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19091\Desktop\"/>
    </mc:Choice>
  </mc:AlternateContent>
  <bookViews>
    <workbookView xWindow="0" yWindow="0" windowWidth="23040" windowHeight="9096" tabRatio="861" activeTab="1"/>
  </bookViews>
  <sheets>
    <sheet name="チェックリスト" sheetId="11" r:id="rId1"/>
    <sheet name="体制等状況一覧表" sheetId="15" r:id="rId2"/>
    <sheet name="(別紙7)勤務形態一覧表" sheetId="16" r:id="rId3"/>
    <sheet name="(別紙7)記入例" sheetId="17" r:id="rId4"/>
    <sheet name="(別紙12-4)サービス提供体制" sheetId="18" r:id="rId5"/>
    <sheet name="(別紙19)ＡＤＬ" sheetId="19" r:id="rId6"/>
    <sheet name="(参考1‐1)確認票" sheetId="20" r:id="rId7"/>
    <sheet name="(参考1‐2)確認票" sheetId="21" r:id="rId8"/>
  </sheets>
  <definedNames>
    <definedName name="_xlnm.Print_Area" localSheetId="6">'(参考1‐1)確認票'!$A$1:$U$15</definedName>
    <definedName name="_xlnm.Print_Area" localSheetId="7">'(参考1‐2)確認票'!$A$1:$U$15</definedName>
    <definedName name="_xlnm.Print_Area" localSheetId="4">'(別紙12-4)サービス提供体制'!$A$1:$AC$23</definedName>
    <definedName name="_xlnm.Print_Area" localSheetId="5">'(別紙19)ＡＤＬ'!$A$1:$AD$36</definedName>
    <definedName name="_xlnm.Print_Area" localSheetId="3">'(別紙7)記入例'!$A$1:$AJ$50</definedName>
    <definedName name="_xlnm.Print_Area" localSheetId="2">'(別紙7)勤務形態一覧表'!$A$1:$AJ$50</definedName>
    <definedName name="_xlnm.Print_Area" localSheetId="1">体制等状況一覧表!$A$1:$P$31</definedName>
    <definedName name="_xlnm.Print_Titles" localSheetId="0">チェックリスト!$3:$3</definedName>
  </definedNames>
  <calcPr calcId="162913"/>
</workbook>
</file>

<file path=xl/calcChain.xml><?xml version="1.0" encoding="utf-8"?>
<calcChain xmlns="http://schemas.openxmlformats.org/spreadsheetml/2006/main">
  <c r="AE44" i="17" l="1"/>
  <c r="AD44" i="17"/>
  <c r="AC44" i="17"/>
  <c r="AB44" i="17"/>
  <c r="AA44" i="17"/>
  <c r="Z44" i="17"/>
  <c r="X44" i="17"/>
  <c r="W44" i="17"/>
  <c r="V44" i="17"/>
  <c r="U44" i="17"/>
  <c r="T44" i="17"/>
  <c r="S44" i="17"/>
  <c r="Q44" i="17"/>
  <c r="P44" i="17"/>
  <c r="O44" i="17"/>
  <c r="N44" i="17"/>
  <c r="M44" i="17"/>
  <c r="L44" i="17"/>
  <c r="J44" i="17"/>
  <c r="I44" i="17"/>
  <c r="H44" i="17"/>
  <c r="G44" i="17"/>
  <c r="F44" i="17"/>
  <c r="E44" i="17"/>
  <c r="AE43" i="17"/>
  <c r="AD43" i="17"/>
  <c r="AC43" i="17"/>
  <c r="AB43" i="17"/>
  <c r="AA43" i="17"/>
  <c r="Z43" i="17"/>
  <c r="X43" i="17"/>
  <c r="W43" i="17"/>
  <c r="V43" i="17"/>
  <c r="U43" i="17"/>
  <c r="T43" i="17"/>
  <c r="S43" i="17"/>
  <c r="Q43" i="17"/>
  <c r="P43" i="17"/>
  <c r="O43" i="17"/>
  <c r="N43" i="17"/>
  <c r="M43" i="17"/>
  <c r="L43" i="17"/>
  <c r="J43" i="17"/>
  <c r="I43" i="17"/>
  <c r="H43" i="17"/>
  <c r="G43" i="17"/>
  <c r="F43" i="17"/>
  <c r="E43" i="17"/>
  <c r="AG37" i="17"/>
  <c r="AH37" i="17" s="1"/>
  <c r="AG35" i="17"/>
  <c r="AH35" i="17" s="1"/>
  <c r="AH33" i="17"/>
  <c r="AG33" i="17"/>
  <c r="AG31" i="17"/>
  <c r="AH31" i="17" s="1"/>
  <c r="AG29" i="17"/>
  <c r="AI29" i="17" s="1"/>
  <c r="AI27" i="17"/>
  <c r="AG27" i="17"/>
  <c r="AH27" i="17" s="1"/>
  <c r="AI25" i="17"/>
  <c r="AH25" i="17"/>
  <c r="AG25" i="17"/>
  <c r="AG23" i="17"/>
  <c r="AI23" i="17" s="1"/>
  <c r="AG21" i="17"/>
  <c r="AI21" i="17" s="1"/>
  <c r="AI19" i="17"/>
  <c r="AG19" i="17"/>
  <c r="AH19" i="17" s="1"/>
  <c r="AG17" i="17"/>
  <c r="AH17" i="17" s="1"/>
  <c r="AH15" i="17"/>
  <c r="AG15" i="17"/>
  <c r="AG13" i="17"/>
  <c r="AH13" i="17" s="1"/>
  <c r="AG11" i="17"/>
  <c r="AH11" i="17" s="1"/>
  <c r="AG9" i="17"/>
  <c r="AH9" i="17" s="1"/>
  <c r="AE44" i="16"/>
  <c r="AD44" i="16"/>
  <c r="AC44" i="16"/>
  <c r="AB44" i="16"/>
  <c r="AA44" i="16"/>
  <c r="Z44" i="16"/>
  <c r="X44" i="16"/>
  <c r="W44" i="16"/>
  <c r="V44" i="16"/>
  <c r="U44" i="16"/>
  <c r="T44" i="16"/>
  <c r="S44" i="16"/>
  <c r="Q44" i="16"/>
  <c r="P44" i="16"/>
  <c r="O44" i="16"/>
  <c r="N44" i="16"/>
  <c r="M44" i="16"/>
  <c r="L44" i="16"/>
  <c r="J44" i="16"/>
  <c r="I44" i="16"/>
  <c r="H44" i="16"/>
  <c r="G44" i="16"/>
  <c r="F44" i="16"/>
  <c r="E44" i="16"/>
  <c r="AG37" i="16"/>
  <c r="AI37" i="16" s="1"/>
  <c r="AI35" i="16"/>
  <c r="AH35" i="16"/>
  <c r="AG35" i="16"/>
  <c r="AG33" i="16"/>
  <c r="AI33" i="16" s="1"/>
  <c r="AG31" i="16"/>
  <c r="AI31" i="16" s="1"/>
  <c r="AG29" i="16"/>
  <c r="AI29" i="16" s="1"/>
  <c r="AI27" i="16"/>
  <c r="AH27" i="16"/>
  <c r="AG27" i="16"/>
  <c r="AG25" i="16"/>
  <c r="AH25" i="16" s="1"/>
  <c r="AG23" i="16"/>
  <c r="AI23" i="16" s="1"/>
  <c r="AG21" i="16"/>
  <c r="AI21" i="16" s="1"/>
  <c r="AI19" i="16"/>
  <c r="AH19" i="16"/>
  <c r="AG19" i="16"/>
  <c r="AG17" i="16"/>
  <c r="AI17" i="16" s="1"/>
  <c r="AG15" i="16"/>
  <c r="AI15" i="16" s="1"/>
  <c r="AG13" i="16"/>
  <c r="AI13" i="16" s="1"/>
  <c r="AI11" i="16"/>
  <c r="AH11" i="16"/>
  <c r="AG11" i="16"/>
  <c r="AG9" i="16"/>
  <c r="AH9" i="16" s="1"/>
  <c r="AH33" i="16" l="1"/>
  <c r="AI9" i="16"/>
  <c r="AI25" i="16"/>
  <c r="AH17" i="16"/>
  <c r="AH15" i="16"/>
  <c r="AH23" i="16"/>
  <c r="AH31" i="16"/>
  <c r="AH23" i="17"/>
  <c r="AH13" i="16"/>
  <c r="AH21" i="16"/>
  <c r="AH29" i="16"/>
  <c r="AH37" i="16"/>
  <c r="AH21" i="17"/>
  <c r="AH29" i="17"/>
</calcChain>
</file>

<file path=xl/sharedStrings.xml><?xml version="1.0" encoding="utf-8"?>
<sst xmlns="http://schemas.openxmlformats.org/spreadsheetml/2006/main" count="702" uniqueCount="275">
  <si>
    <t>加算名称</t>
    <rPh sb="0" eb="2">
      <t>カサン</t>
    </rPh>
    <rPh sb="2" eb="4">
      <t>メイショウ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</si>
  <si>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</si>
  <si>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</si>
  <si>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1"/>
  </si>
  <si>
    <t>浴室・浴槽の写真</t>
    <rPh sb="0" eb="2">
      <t>ヨクシツ</t>
    </rPh>
    <rPh sb="3" eb="5">
      <t>ヨクソウ</t>
    </rPh>
    <rPh sb="6" eb="8">
      <t>シャシン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</si>
  <si>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</si>
  <si>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若年性認知症利用者受入加算</t>
    <rPh sb="0" eb="3">
      <t>ジャクネンセイ</t>
    </rPh>
    <rPh sb="3" eb="6">
      <t>ニンチショウ</t>
    </rPh>
    <rPh sb="6" eb="8">
      <t>リヨウ</t>
    </rPh>
    <rPh sb="8" eb="9">
      <t>シャ</t>
    </rPh>
    <rPh sb="9" eb="11">
      <t>ウケイレ</t>
    </rPh>
    <rPh sb="11" eb="13">
      <t>カサン</t>
    </rPh>
    <phoneticPr fontId="1"/>
  </si>
  <si>
    <t>管理栄養士資格証の写し</t>
    <rPh sb="0" eb="2">
      <t>カンリ</t>
    </rPh>
    <rPh sb="2" eb="5">
      <t>エイヨウシ</t>
    </rPh>
    <rPh sb="5" eb="7">
      <t>シカク</t>
    </rPh>
    <rPh sb="7" eb="8">
      <t>ショウ</t>
    </rPh>
    <rPh sb="9" eb="10">
      <t>ウツ</t>
    </rPh>
    <phoneticPr fontId="1"/>
  </si>
  <si>
    <t>中重度ケア体制加算</t>
    <rPh sb="0" eb="1">
      <t>チュウ</t>
    </rPh>
    <rPh sb="1" eb="3">
      <t>ジュウド</t>
    </rPh>
    <rPh sb="5" eb="7">
      <t>タイセイ</t>
    </rPh>
    <rPh sb="7" eb="9">
      <t>カサン</t>
    </rPh>
    <phoneticPr fontId="1"/>
  </si>
  <si>
    <t>－</t>
    <phoneticPr fontId="1"/>
  </si>
  <si>
    <t>時間延長サービス体制</t>
    <rPh sb="0" eb="2">
      <t>ジカン</t>
    </rPh>
    <rPh sb="2" eb="4">
      <t>エンチョウ</t>
    </rPh>
    <rPh sb="8" eb="10">
      <t>タイセイ</t>
    </rPh>
    <phoneticPr fontId="1"/>
  </si>
  <si>
    <t>入浴介助体制</t>
    <rPh sb="0" eb="2">
      <t>ニュウヨク</t>
    </rPh>
    <rPh sb="2" eb="4">
      <t>カイジョ</t>
    </rPh>
    <rPh sb="4" eb="6">
      <t>タイセイ</t>
    </rPh>
    <phoneticPr fontId="1"/>
  </si>
  <si>
    <t>共生型サービス</t>
    <rPh sb="0" eb="3">
      <t>キョウセイガタ</t>
    </rPh>
    <phoneticPr fontId="1"/>
  </si>
  <si>
    <t>生活相談員配置等加算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</si>
  <si>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</si>
  <si>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ＡＤＬ維持加算</t>
    <rPh sb="3" eb="5">
      <t>イジ</t>
    </rPh>
    <rPh sb="5" eb="7">
      <t>カサン</t>
    </rPh>
    <phoneticPr fontId="1"/>
  </si>
  <si>
    <t>栄養改善体制</t>
    <rPh sb="0" eb="2">
      <t>エイヨウ</t>
    </rPh>
    <rPh sb="2" eb="4">
      <t>カイゼン</t>
    </rPh>
    <rPh sb="4" eb="6">
      <t>タイセイ</t>
    </rPh>
    <phoneticPr fontId="1"/>
  </si>
  <si>
    <t>認知症加算</t>
    <rPh sb="0" eb="3">
      <t>ニンチショウ</t>
    </rPh>
    <rPh sb="3" eb="5">
      <t>カサン</t>
    </rPh>
    <phoneticPr fontId="1"/>
  </si>
  <si>
    <t>口腔機能向上体制</t>
    <rPh sb="0" eb="2">
      <t>コウクウ</t>
    </rPh>
    <rPh sb="2" eb="4">
      <t>キノウ</t>
    </rPh>
    <rPh sb="4" eb="6">
      <t>コウジョウ</t>
    </rPh>
    <rPh sb="6" eb="8">
      <t>タイセイ</t>
    </rPh>
    <phoneticPr fontId="1"/>
  </si>
  <si>
    <t>介護給付費算定に係る体制等状況一覧表</t>
    <rPh sb="0" eb="2">
      <t>カイゴ</t>
    </rPh>
    <rPh sb="2" eb="4">
      <t>キュウフ</t>
    </rPh>
    <rPh sb="4" eb="5">
      <t>ヒ</t>
    </rPh>
    <rPh sb="5" eb="7">
      <t>サンテイ</t>
    </rPh>
    <rPh sb="8" eb="9">
      <t>カカ</t>
    </rPh>
    <rPh sb="10" eb="12">
      <t>タイセイ</t>
    </rPh>
    <rPh sb="12" eb="13">
      <t>トウ</t>
    </rPh>
    <rPh sb="13" eb="15">
      <t>ジョウキョウ</t>
    </rPh>
    <rPh sb="15" eb="17">
      <t>イチラン</t>
    </rPh>
    <rPh sb="17" eb="18">
      <t>ヒョウ</t>
    </rPh>
    <phoneticPr fontId="1"/>
  </si>
  <si>
    <t>介護給付費算定に係る体制等に関する届出書</t>
    <rPh sb="0" eb="2">
      <t>カイゴ</t>
    </rPh>
    <rPh sb="2" eb="4">
      <t>キュウフ</t>
    </rPh>
    <rPh sb="4" eb="5">
      <t>ヒ</t>
    </rPh>
    <rPh sb="5" eb="7">
      <t>サンテイ</t>
    </rPh>
    <rPh sb="8" eb="9">
      <t>カカ</t>
    </rPh>
    <rPh sb="10" eb="12">
      <t>タイセイ</t>
    </rPh>
    <rPh sb="12" eb="13">
      <t>トウ</t>
    </rPh>
    <rPh sb="14" eb="15">
      <t>カン</t>
    </rPh>
    <rPh sb="17" eb="19">
      <t>トドケデ</t>
    </rPh>
    <rPh sb="19" eb="20">
      <t>ショ</t>
    </rPh>
    <phoneticPr fontId="1"/>
  </si>
  <si>
    <t>全加算共通</t>
    <rPh sb="0" eb="1">
      <t>ゼン</t>
    </rPh>
    <rPh sb="1" eb="3">
      <t>カサン</t>
    </rPh>
    <rPh sb="3" eb="5">
      <t>キョウツウ</t>
    </rPh>
    <phoneticPr fontId="1"/>
  </si>
  <si>
    <t>提出書類</t>
    <rPh sb="0" eb="2">
      <t>テイシュツ</t>
    </rPh>
    <rPh sb="2" eb="4">
      <t>ショルイ</t>
    </rPh>
    <phoneticPr fontId="1"/>
  </si>
  <si>
    <t>□</t>
    <phoneticPr fontId="1"/>
  </si>
  <si>
    <t>別　掲</t>
    <rPh sb="0" eb="1">
      <t>ベツ</t>
    </rPh>
    <rPh sb="2" eb="3">
      <t>ケイ</t>
    </rPh>
    <phoneticPr fontId="1"/>
  </si>
  <si>
    <t>資格証等の写し（減算解除時）</t>
    <rPh sb="0" eb="2">
      <t>シカク</t>
    </rPh>
    <rPh sb="2" eb="3">
      <t>ショウ</t>
    </rPh>
    <rPh sb="3" eb="4">
      <t>トウ</t>
    </rPh>
    <rPh sb="5" eb="6">
      <t>ウツ</t>
    </rPh>
    <rPh sb="8" eb="10">
      <t>ゲンサン</t>
    </rPh>
    <rPh sb="10" eb="12">
      <t>カイジョ</t>
    </rPh>
    <rPh sb="12" eb="13">
      <t>ジ</t>
    </rPh>
    <phoneticPr fontId="1"/>
  </si>
  <si>
    <t>□</t>
    <phoneticPr fontId="1"/>
  </si>
  <si>
    <t>機能訓練指導員の資格証（理学療法士等）の写し</t>
    <rPh sb="0" eb="2">
      <t>キノウ</t>
    </rPh>
    <rPh sb="2" eb="4">
      <t>クンレン</t>
    </rPh>
    <rPh sb="4" eb="7">
      <t>シドウイン</t>
    </rPh>
    <rPh sb="8" eb="10">
      <t>シカク</t>
    </rPh>
    <rPh sb="10" eb="11">
      <t>ショウ</t>
    </rPh>
    <rPh sb="12" eb="14">
      <t>リガク</t>
    </rPh>
    <rPh sb="14" eb="17">
      <t>リョウホウシ</t>
    </rPh>
    <rPh sb="17" eb="18">
      <t>トウ</t>
    </rPh>
    <rPh sb="20" eb="21">
      <t>ウツ</t>
    </rPh>
    <phoneticPr fontId="1"/>
  </si>
  <si>
    <t>個別機能訓練計画書（様式）の写し</t>
    <rPh sb="0" eb="2">
      <t>コベツ</t>
    </rPh>
    <rPh sb="2" eb="4">
      <t>キノウ</t>
    </rPh>
    <rPh sb="4" eb="6">
      <t>クンレン</t>
    </rPh>
    <rPh sb="6" eb="8">
      <t>ケイカク</t>
    </rPh>
    <rPh sb="8" eb="9">
      <t>ショ</t>
    </rPh>
    <rPh sb="10" eb="12">
      <t>ヨウシキ</t>
    </rPh>
    <rPh sb="14" eb="15">
      <t>ウツ</t>
    </rPh>
    <phoneticPr fontId="1"/>
  </si>
  <si>
    <t>管理栄養士の資格証の写し</t>
    <rPh sb="0" eb="2">
      <t>カンリ</t>
    </rPh>
    <rPh sb="2" eb="5">
      <t>エイヨウシ</t>
    </rPh>
    <rPh sb="6" eb="8">
      <t>シカク</t>
    </rPh>
    <rPh sb="8" eb="9">
      <t>ショウ</t>
    </rPh>
    <rPh sb="10" eb="11">
      <t>ウツ</t>
    </rPh>
    <phoneticPr fontId="1"/>
  </si>
  <si>
    <t>言語聴覚士、歯科衛生士又は看護職員の資格証の写し</t>
    <rPh sb="0" eb="2">
      <t>ゲンゴ</t>
    </rPh>
    <rPh sb="2" eb="4">
      <t>チョウカク</t>
    </rPh>
    <rPh sb="4" eb="5">
      <t>シ</t>
    </rPh>
    <rPh sb="6" eb="8">
      <t>シカ</t>
    </rPh>
    <rPh sb="8" eb="11">
      <t>エイセイシ</t>
    </rPh>
    <rPh sb="11" eb="12">
      <t>マタ</t>
    </rPh>
    <rPh sb="13" eb="15">
      <t>カンゴ</t>
    </rPh>
    <rPh sb="15" eb="17">
      <t>ショクイン</t>
    </rPh>
    <rPh sb="18" eb="20">
      <t>シカク</t>
    </rPh>
    <rPh sb="20" eb="21">
      <t>ショウ</t>
    </rPh>
    <rPh sb="22" eb="23">
      <t>ウツ</t>
    </rPh>
    <phoneticPr fontId="1"/>
  </si>
  <si>
    <t>体制届提出時チェックリスト（地域密着型通所介護）</t>
    <rPh sb="0" eb="2">
      <t>タイセイ</t>
    </rPh>
    <rPh sb="2" eb="3">
      <t>トドケ</t>
    </rPh>
    <rPh sb="3" eb="5">
      <t>テイシュツ</t>
    </rPh>
    <rPh sb="5" eb="6">
      <t>ジ</t>
    </rPh>
    <rPh sb="14" eb="16">
      <t>チイキ</t>
    </rPh>
    <rPh sb="16" eb="18">
      <t>ミッチャク</t>
    </rPh>
    <rPh sb="18" eb="19">
      <t>ガタ</t>
    </rPh>
    <rPh sb="19" eb="23">
      <t>ツウショカイゴ</t>
    </rPh>
    <phoneticPr fontId="1"/>
  </si>
  <si>
    <t>看護職員の資格証の写し</t>
    <rPh sb="0" eb="2">
      <t>カンゴ</t>
    </rPh>
    <rPh sb="2" eb="4">
      <t>ショクイン</t>
    </rPh>
    <rPh sb="5" eb="7">
      <t>シカク</t>
    </rPh>
    <rPh sb="7" eb="8">
      <t>ショウ</t>
    </rPh>
    <rPh sb="9" eb="10">
      <t>ウツ</t>
    </rPh>
    <phoneticPr fontId="1"/>
  </si>
  <si>
    <t>（別紙７）従業者の勤務の体制及び勤務形態一覧表</t>
    <rPh sb="5" eb="8">
      <t>ジュウギョウシャ</t>
    </rPh>
    <rPh sb="9" eb="11">
      <t>キンム</t>
    </rPh>
    <rPh sb="12" eb="14">
      <t>タイセイ</t>
    </rPh>
    <rPh sb="14" eb="15">
      <t>オヨ</t>
    </rPh>
    <rPh sb="16" eb="18">
      <t>キンム</t>
    </rPh>
    <rPh sb="18" eb="20">
      <t>ケイタイ</t>
    </rPh>
    <rPh sb="20" eb="22">
      <t>イチラン</t>
    </rPh>
    <rPh sb="22" eb="23">
      <t>ヒョウ</t>
    </rPh>
    <phoneticPr fontId="1"/>
  </si>
  <si>
    <t>医療提供施設と連携していることが分かる契約書等の写し</t>
    <rPh sb="0" eb="2">
      <t>イリョウ</t>
    </rPh>
    <rPh sb="2" eb="4">
      <t>テイキョウ</t>
    </rPh>
    <rPh sb="4" eb="6">
      <t>シセツ</t>
    </rPh>
    <rPh sb="7" eb="9">
      <t>レンケイ</t>
    </rPh>
    <rPh sb="16" eb="17">
      <t>ワ</t>
    </rPh>
    <rPh sb="19" eb="22">
      <t>ケイヤクショ</t>
    </rPh>
    <rPh sb="22" eb="23">
      <t>トウ</t>
    </rPh>
    <rPh sb="24" eb="25">
      <t>ウツ</t>
    </rPh>
    <phoneticPr fontId="1"/>
  </si>
  <si>
    <t>ＡＤＬ維持加算〔申出〕の有無</t>
    <rPh sb="3" eb="5">
      <t>イジ</t>
    </rPh>
    <rPh sb="5" eb="7">
      <t>カサン</t>
    </rPh>
    <rPh sb="8" eb="10">
      <t>モウシデ</t>
    </rPh>
    <rPh sb="12" eb="14">
      <t>ウム</t>
    </rPh>
    <phoneticPr fontId="1"/>
  </si>
  <si>
    <t>（別紙19）ＡＤＬ維持等加算に係る届出書</t>
    <rPh sb="9" eb="11">
      <t>イジ</t>
    </rPh>
    <rPh sb="11" eb="12">
      <t>トウ</t>
    </rPh>
    <rPh sb="12" eb="14">
      <t>カサン</t>
    </rPh>
    <rPh sb="15" eb="16">
      <t>カカ</t>
    </rPh>
    <rPh sb="17" eb="19">
      <t>トドケデ</t>
    </rPh>
    <rPh sb="19" eb="20">
      <t>ショ</t>
    </rPh>
    <phoneticPr fontId="1"/>
  </si>
  <si>
    <t>（参考1-1）算定要件確認表（中重度ケア体制加算）</t>
    <rPh sb="1" eb="3">
      <t>サンコウ</t>
    </rPh>
    <rPh sb="7" eb="9">
      <t>サンテイ</t>
    </rPh>
    <rPh sb="9" eb="11">
      <t>ヨウケン</t>
    </rPh>
    <rPh sb="11" eb="13">
      <t>カクニン</t>
    </rPh>
    <rPh sb="13" eb="14">
      <t>ヒョウ</t>
    </rPh>
    <rPh sb="15" eb="16">
      <t>チュウ</t>
    </rPh>
    <rPh sb="16" eb="18">
      <t>ジュウド</t>
    </rPh>
    <rPh sb="20" eb="22">
      <t>タイセイ</t>
    </rPh>
    <rPh sb="22" eb="24">
      <t>カサン</t>
    </rPh>
    <phoneticPr fontId="1"/>
  </si>
  <si>
    <t>（参考1-2）算定要件確認表（認知症加算）</t>
    <rPh sb="15" eb="18">
      <t>ニンチショウ</t>
    </rPh>
    <phoneticPr fontId="1"/>
  </si>
  <si>
    <t>認知症介護研修の修了証の写し</t>
    <rPh sb="0" eb="3">
      <t>ニンチショウ</t>
    </rPh>
    <rPh sb="3" eb="5">
      <t>カイゴ</t>
    </rPh>
    <rPh sb="5" eb="7">
      <t>ケンシュウ</t>
    </rPh>
    <rPh sb="8" eb="11">
      <t>シュウリョウショウ</t>
    </rPh>
    <rPh sb="12" eb="13">
      <t>ウツ</t>
    </rPh>
    <phoneticPr fontId="1"/>
  </si>
  <si>
    <t>（別紙12-4）サービス提供体制強化加算に関する届出書
※要件を満たすことが分かる書類も添付</t>
    <rPh sb="1" eb="3">
      <t>ベッシ</t>
    </rPh>
    <rPh sb="12" eb="14">
      <t>テイキョウ</t>
    </rPh>
    <rPh sb="14" eb="16">
      <t>タイセイ</t>
    </rPh>
    <rPh sb="16" eb="18">
      <t>キョウカ</t>
    </rPh>
    <rPh sb="18" eb="20">
      <t>カサン</t>
    </rPh>
    <rPh sb="21" eb="22">
      <t>カン</t>
    </rPh>
    <rPh sb="24" eb="26">
      <t>トドケデ</t>
    </rPh>
    <rPh sb="26" eb="27">
      <t>ショ</t>
    </rPh>
    <phoneticPr fontId="1"/>
  </si>
  <si>
    <t>個別送迎体制強化加算（療養のみ）</t>
    <rPh sb="0" eb="2">
      <t>コベツ</t>
    </rPh>
    <rPh sb="2" eb="4">
      <t>ソウゲイ</t>
    </rPh>
    <rPh sb="4" eb="6">
      <t>タイセイ</t>
    </rPh>
    <rPh sb="6" eb="8">
      <t>キョウカ</t>
    </rPh>
    <rPh sb="8" eb="10">
      <t>カサン</t>
    </rPh>
    <rPh sb="11" eb="13">
      <t>リョウヨウ</t>
    </rPh>
    <phoneticPr fontId="1"/>
  </si>
  <si>
    <t>入浴介助体制強化加算（療養のみ）</t>
    <rPh sb="0" eb="2">
      <t>ニュウヨク</t>
    </rPh>
    <rPh sb="2" eb="4">
      <t>カイジョ</t>
    </rPh>
    <rPh sb="4" eb="6">
      <t>タイセイ</t>
    </rPh>
    <rPh sb="6" eb="8">
      <t>キョウカ</t>
    </rPh>
    <rPh sb="8" eb="10">
      <t>カサン</t>
    </rPh>
    <rPh sb="11" eb="13">
      <t>リョウヨウ</t>
    </rPh>
    <phoneticPr fontId="1"/>
  </si>
  <si>
    <t>（別紙１－３）</t>
    <rPh sb="1" eb="3">
      <t>ベッシ</t>
    </rPh>
    <phoneticPr fontId="9"/>
  </si>
  <si>
    <t>介 護 給 付 費 算 定 に 係 る 体 制 等 状 況 一 覧 表（地域密着型通所介護）</t>
    <rPh sb="36" eb="38">
      <t>チイキ</t>
    </rPh>
    <rPh sb="38" eb="41">
      <t>ミッチャクガタ</t>
    </rPh>
    <rPh sb="41" eb="43">
      <t>ツウショ</t>
    </rPh>
    <rPh sb="43" eb="45">
      <t>カイゴ</t>
    </rPh>
    <phoneticPr fontId="9"/>
  </si>
  <si>
    <t>事 業 所 番 号</t>
  </si>
  <si>
    <t>提供サービス</t>
    <phoneticPr fontId="9"/>
  </si>
  <si>
    <t>施設等の区分</t>
  </si>
  <si>
    <t>そ　 　　の　 　　他　　 　該　　 　当　　 　す 　　　る 　　　体 　　　制 　　　等</t>
  </si>
  <si>
    <t>割 引</t>
  </si>
  <si>
    <t>各サービス共通</t>
  </si>
  <si>
    <t>地域区分</t>
  </si>
  <si>
    <t>１　１級地　　６　２級地　　７　３級地　　２　４級地　　３　５級地
４　６級地　　９　７級地　　５　その他</t>
    <rPh sb="3" eb="5">
      <t>キュウチ</t>
    </rPh>
    <rPh sb="10" eb="12">
      <t>キュウチ</t>
    </rPh>
    <rPh sb="17" eb="19">
      <t>キュウチ</t>
    </rPh>
    <rPh sb="24" eb="26">
      <t>キュウチ</t>
    </rPh>
    <rPh sb="31" eb="33">
      <t>キュウチ</t>
    </rPh>
    <rPh sb="37" eb="39">
      <t>キュウチ</t>
    </rPh>
    <rPh sb="44" eb="46">
      <t>キュウチ</t>
    </rPh>
    <rPh sb="52" eb="53">
      <t>タ</t>
    </rPh>
    <phoneticPr fontId="9"/>
  </si>
  <si>
    <t>地域密着型通所介護</t>
    <rPh sb="0" eb="2">
      <t>チイキ</t>
    </rPh>
    <rPh sb="2" eb="5">
      <t>ミッチャクガタ</t>
    </rPh>
    <phoneticPr fontId="9"/>
  </si>
  <si>
    <t>職員の欠員による減算の状況</t>
  </si>
  <si>
    <t>１　なし　２　看護職員　３　介護職員</t>
  </si>
  <si>
    <t>１　なし　２　あり</t>
  </si>
  <si>
    <t>時間延長サービス体制</t>
  </si>
  <si>
    <t>１　対応不可　２　対応可</t>
  </si>
  <si>
    <t>共生型サービスの提供
（生活介護事業所）</t>
    <rPh sb="0" eb="3">
      <t>キョウセイガタ</t>
    </rPh>
    <rPh sb="8" eb="10">
      <t>テイキョウ</t>
    </rPh>
    <rPh sb="12" eb="14">
      <t>セイカツ</t>
    </rPh>
    <rPh sb="14" eb="16">
      <t>カイゴ</t>
    </rPh>
    <rPh sb="16" eb="19">
      <t>ジギョウショ</t>
    </rPh>
    <phoneticPr fontId="9"/>
  </si>
  <si>
    <t>共生型サービスの提供
（自立訓練事業所）</t>
    <rPh sb="0" eb="3">
      <t>キョウセイガタ</t>
    </rPh>
    <rPh sb="8" eb="10">
      <t>テイキョウ</t>
    </rPh>
    <rPh sb="12" eb="14">
      <t>ジリツ</t>
    </rPh>
    <rPh sb="14" eb="16">
      <t>クンレン</t>
    </rPh>
    <rPh sb="16" eb="19">
      <t>ジギョウショ</t>
    </rPh>
    <phoneticPr fontId="9"/>
  </si>
  <si>
    <t>共生型サービスの提供
（児童発達支援事業所）</t>
    <rPh sb="0" eb="3">
      <t>キョウセイガタ</t>
    </rPh>
    <rPh sb="8" eb="10">
      <t>テイキョウ</t>
    </rPh>
    <rPh sb="12" eb="14">
      <t>ジドウ</t>
    </rPh>
    <rPh sb="14" eb="16">
      <t>ハッタツ</t>
    </rPh>
    <rPh sb="16" eb="18">
      <t>シエン</t>
    </rPh>
    <rPh sb="18" eb="21">
      <t>ジギョウショ</t>
    </rPh>
    <phoneticPr fontId="9"/>
  </si>
  <si>
    <t>共生型サービスの提供
（放課後等デイサービス事業所）</t>
    <rPh sb="0" eb="3">
      <t>キョウセイガタ</t>
    </rPh>
    <rPh sb="8" eb="10">
      <t>テイキョウ</t>
    </rPh>
    <rPh sb="12" eb="16">
      <t>ホウカゴトウ</t>
    </rPh>
    <rPh sb="22" eb="25">
      <t>ジギョウショ</t>
    </rPh>
    <phoneticPr fontId="9"/>
  </si>
  <si>
    <t>生活相談員配置等加算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phoneticPr fontId="9"/>
  </si>
  <si>
    <t>入浴介助体制</t>
  </si>
  <si>
    <t>中重度者ケア体制加算</t>
    <rPh sb="0" eb="1">
      <t>チュウ</t>
    </rPh>
    <rPh sb="1" eb="3">
      <t>ジュウド</t>
    </rPh>
    <rPh sb="3" eb="4">
      <t>シャ</t>
    </rPh>
    <rPh sb="6" eb="8">
      <t>タイセイ</t>
    </rPh>
    <rPh sb="8" eb="10">
      <t>カサン</t>
    </rPh>
    <phoneticPr fontId="9"/>
  </si>
  <si>
    <t>１　地域密着型通所介護事業所</t>
    <phoneticPr fontId="9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</si>
  <si>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9"/>
  </si>
  <si>
    <t>２　療養通所介護事業所</t>
    <phoneticPr fontId="9"/>
  </si>
  <si>
    <t>個別機能訓練体制Ⅰ</t>
    <rPh sb="0" eb="2">
      <t>コベツ</t>
    </rPh>
    <phoneticPr fontId="9"/>
  </si>
  <si>
    <t>個別機能訓練体制Ⅱ</t>
    <rPh sb="0" eb="2">
      <t>コベツ</t>
    </rPh>
    <phoneticPr fontId="9"/>
  </si>
  <si>
    <t>ＡＤＬ維持等加算〔申出〕の有無</t>
    <rPh sb="3" eb="5">
      <t>イジ</t>
    </rPh>
    <rPh sb="5" eb="6">
      <t>トウ</t>
    </rPh>
    <rPh sb="6" eb="8">
      <t>カサン</t>
    </rPh>
    <rPh sb="9" eb="11">
      <t>モウシデ</t>
    </rPh>
    <rPh sb="13" eb="15">
      <t>ウム</t>
    </rPh>
    <phoneticPr fontId="9"/>
  </si>
  <si>
    <t>ＡＤＬ維持等加算</t>
    <rPh sb="3" eb="5">
      <t>イジ</t>
    </rPh>
    <rPh sb="5" eb="6">
      <t>トウ</t>
    </rPh>
    <rPh sb="6" eb="8">
      <t>カサン</t>
    </rPh>
    <phoneticPr fontId="9"/>
  </si>
  <si>
    <t>認知症加算</t>
    <rPh sb="0" eb="3">
      <t>ニンチショウ</t>
    </rPh>
    <rPh sb="3" eb="5">
      <t>カサン</t>
    </rPh>
    <phoneticPr fontId="9"/>
  </si>
  <si>
    <t>若年性認知症利用者受入加算</t>
    <rPh sb="6" eb="9">
      <t>リヨウシャ</t>
    </rPh>
    <rPh sb="9" eb="11">
      <t>ウケイレ</t>
    </rPh>
    <rPh sb="11" eb="13">
      <t>カサン</t>
    </rPh>
    <phoneticPr fontId="9"/>
  </si>
  <si>
    <t>１　なし　２　あり</t>
    <phoneticPr fontId="9"/>
  </si>
  <si>
    <t>栄養改善体制</t>
    <rPh sb="0" eb="2">
      <t>エイヨウ</t>
    </rPh>
    <rPh sb="2" eb="4">
      <t>カイゼン</t>
    </rPh>
    <rPh sb="4" eb="6">
      <t>タイセイ</t>
    </rPh>
    <phoneticPr fontId="9"/>
  </si>
  <si>
    <t>口腔機能向上体制</t>
    <rPh sb="6" eb="8">
      <t>タイセイ</t>
    </rPh>
    <phoneticPr fontId="9"/>
  </si>
  <si>
    <t>個別送迎体制強化加算</t>
    <rPh sb="0" eb="2">
      <t>コベツ</t>
    </rPh>
    <rPh sb="2" eb="4">
      <t>ソウゲイ</t>
    </rPh>
    <rPh sb="4" eb="6">
      <t>タイセイ</t>
    </rPh>
    <rPh sb="6" eb="8">
      <t>キョウカ</t>
    </rPh>
    <rPh sb="8" eb="10">
      <t>カサン</t>
    </rPh>
    <phoneticPr fontId="9"/>
  </si>
  <si>
    <t>入浴介助体制強化加算</t>
    <rPh sb="6" eb="8">
      <t>キョウカ</t>
    </rPh>
    <rPh sb="8" eb="10">
      <t>カサン</t>
    </rPh>
    <phoneticPr fontId="9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</si>
  <si>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9"/>
  </si>
  <si>
    <t>１　なし　５　加算Ⅰイ　２　加算Ⅰロ　３　加算Ⅱ　４　加算Ⅲ</t>
    <rPh sb="7" eb="9">
      <t>カサン</t>
    </rPh>
    <rPh sb="14" eb="16">
      <t>カサン</t>
    </rPh>
    <rPh sb="21" eb="23">
      <t>カサン</t>
    </rPh>
    <rPh sb="27" eb="29">
      <t>カサン</t>
    </rPh>
    <phoneticPr fontId="9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</si>
  <si>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9"/>
  </si>
  <si>
    <t>１　なし　６　加算Ⅰ　　５　加算Ⅱ　　２　加算Ⅲ　３　加算Ⅳ　４　加算Ⅴ</t>
    <rPh sb="7" eb="9">
      <t>カサン</t>
    </rPh>
    <rPh sb="14" eb="16">
      <t>カサン</t>
    </rPh>
    <rPh sb="21" eb="23">
      <t>カサン</t>
    </rPh>
    <rPh sb="27" eb="29">
      <t>カサン</t>
    </rPh>
    <phoneticPr fontId="9"/>
  </si>
  <si>
    <t>従業者の勤務の体制及び勤務形態一覧表</t>
    <phoneticPr fontId="9"/>
  </si>
  <si>
    <t>（令和 　　 年 　　 月分）</t>
    <rPh sb="1" eb="3">
      <t>レイワ</t>
    </rPh>
    <phoneticPr fontId="9"/>
  </si>
  <si>
    <t>サービス種類（</t>
    <phoneticPr fontId="9"/>
  </si>
  <si>
    <t>）</t>
    <phoneticPr fontId="9"/>
  </si>
  <si>
    <t>事業所・施設名（</t>
    <phoneticPr fontId="9"/>
  </si>
  <si>
    <t>職　種</t>
    <phoneticPr fontId="9"/>
  </si>
  <si>
    <t>勤務　　　　　　　　　　形態</t>
    <phoneticPr fontId="9"/>
  </si>
  <si>
    <t>氏　名</t>
    <phoneticPr fontId="9"/>
  </si>
  <si>
    <t>第1週</t>
  </si>
  <si>
    <t>第2週</t>
  </si>
  <si>
    <t>第3週</t>
  </si>
  <si>
    <t>第4週</t>
  </si>
  <si>
    <t>4週の
合計</t>
    <phoneticPr fontId="9"/>
  </si>
  <si>
    <t>週平均
の勤務
時間</t>
    <phoneticPr fontId="9"/>
  </si>
  <si>
    <t>常勤換
算後の
人数</t>
    <rPh sb="8" eb="10">
      <t>ニンズウ</t>
    </rPh>
    <phoneticPr fontId="9"/>
  </si>
  <si>
    <t>月</t>
    <rPh sb="0" eb="1">
      <t>ゲツ</t>
    </rPh>
    <phoneticPr fontId="9"/>
  </si>
  <si>
    <t>火</t>
    <rPh sb="0" eb="1">
      <t>カ</t>
    </rPh>
    <phoneticPr fontId="9"/>
  </si>
  <si>
    <t>水</t>
  </si>
  <si>
    <t>木</t>
  </si>
  <si>
    <t>金</t>
  </si>
  <si>
    <t>土</t>
  </si>
  <si>
    <t>日</t>
  </si>
  <si>
    <t>月</t>
  </si>
  <si>
    <t>火</t>
  </si>
  <si>
    <t>日</t>
    <rPh sb="0" eb="1">
      <t>ニチ</t>
    </rPh>
    <phoneticPr fontId="9"/>
  </si>
  <si>
    <t>利用者数</t>
    <rPh sb="0" eb="2">
      <t>リヨウ</t>
    </rPh>
    <rPh sb="2" eb="3">
      <t>シャ</t>
    </rPh>
    <rPh sb="3" eb="4">
      <t>スウ</t>
    </rPh>
    <phoneticPr fontId="9"/>
  </si>
  <si>
    <t>・利用定員　　　名</t>
    <rPh sb="8" eb="9">
      <t>メイ</t>
    </rPh>
    <phoneticPr fontId="9"/>
  </si>
  <si>
    <t>平均提供時間数</t>
    <rPh sb="0" eb="2">
      <t>ヘイキン</t>
    </rPh>
    <rPh sb="2" eb="4">
      <t>テイキョウ</t>
    </rPh>
    <rPh sb="4" eb="7">
      <t>ジカンスウ</t>
    </rPh>
    <phoneticPr fontId="9"/>
  </si>
  <si>
    <t>・サービス提供時間帯　　　　　　　　　　　</t>
    <phoneticPr fontId="9"/>
  </si>
  <si>
    <t>確保すべき介護職員の勤務時間数</t>
    <rPh sb="0" eb="2">
      <t>カクホ</t>
    </rPh>
    <rPh sb="5" eb="7">
      <t>カイゴ</t>
    </rPh>
    <rPh sb="7" eb="9">
      <t>ショクイン</t>
    </rPh>
    <rPh sb="10" eb="12">
      <t>キンム</t>
    </rPh>
    <rPh sb="12" eb="14">
      <t>ジカン</t>
    </rPh>
    <rPh sb="14" eb="15">
      <t>スウ</t>
    </rPh>
    <phoneticPr fontId="9"/>
  </si>
  <si>
    <t>介護職員の勤務延時間数</t>
    <rPh sb="0" eb="2">
      <t>カイゴ</t>
    </rPh>
    <rPh sb="2" eb="4">
      <t>ショクイン</t>
    </rPh>
    <rPh sb="5" eb="7">
      <t>キンム</t>
    </rPh>
    <rPh sb="7" eb="8">
      <t>ノ</t>
    </rPh>
    <rPh sb="8" eb="11">
      <t>ジカンスウ</t>
    </rPh>
    <phoneticPr fontId="9"/>
  </si>
  <si>
    <t>（　　 時間  　 分　）</t>
    <rPh sb="4" eb="6">
      <t>ジカン</t>
    </rPh>
    <rPh sb="10" eb="11">
      <t>フン</t>
    </rPh>
    <phoneticPr fontId="9"/>
  </si>
  <si>
    <t>・連携する病院・診療所・訪問看護ステーションの名称（　　　　　　　　　　　　　　　　　　　　　　　　　　　　　　　　　　　　　）</t>
    <rPh sb="1" eb="3">
      <t>レンケイ</t>
    </rPh>
    <rPh sb="5" eb="7">
      <t>ビョウイン</t>
    </rPh>
    <rPh sb="8" eb="10">
      <t>シンリョウ</t>
    </rPh>
    <rPh sb="10" eb="11">
      <t>ショ</t>
    </rPh>
    <rPh sb="12" eb="14">
      <t>ホウモン</t>
    </rPh>
    <rPh sb="14" eb="16">
      <t>カンゴ</t>
    </rPh>
    <rPh sb="23" eb="25">
      <t>メイショウ</t>
    </rPh>
    <phoneticPr fontId="9"/>
  </si>
  <si>
    <t>【備考】勤務時間</t>
    <rPh sb="1" eb="3">
      <t>ビコウ</t>
    </rPh>
    <rPh sb="4" eb="6">
      <t>キンム</t>
    </rPh>
    <rPh sb="6" eb="8">
      <t>ジカン</t>
    </rPh>
    <phoneticPr fontId="9"/>
  </si>
  <si>
    <t>（令和 ＸＸ 年 ＸＸ 月分）</t>
    <rPh sb="1" eb="3">
      <t>レイワ</t>
    </rPh>
    <phoneticPr fontId="9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</si>
  <si>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9"/>
  </si>
  <si>
    <t>デイサービス＊＊＊＊＊＊</t>
    <phoneticPr fontId="9"/>
  </si>
  <si>
    <t>管理者</t>
    <rPh sb="0" eb="3">
      <t>カンリシャ</t>
    </rPh>
    <phoneticPr fontId="9"/>
  </si>
  <si>
    <t>常勤
兼務</t>
    <rPh sb="0" eb="2">
      <t>ジョウキン</t>
    </rPh>
    <rPh sb="3" eb="5">
      <t>ケンム</t>
    </rPh>
    <phoneticPr fontId="9"/>
  </si>
  <si>
    <t>Ａ</t>
    <phoneticPr fontId="9"/>
  </si>
  <si>
    <t>ｈ</t>
    <phoneticPr fontId="9"/>
  </si>
  <si>
    <t>（居宅）
管理者</t>
    <rPh sb="1" eb="3">
      <t>キョタク</t>
    </rPh>
    <rPh sb="5" eb="8">
      <t>カンリシャ</t>
    </rPh>
    <phoneticPr fontId="9"/>
  </si>
  <si>
    <t>Ａ</t>
    <phoneticPr fontId="9"/>
  </si>
  <si>
    <t>ｇ</t>
    <phoneticPr fontId="9"/>
  </si>
  <si>
    <t>（居宅）
ケアマネ</t>
    <rPh sb="1" eb="3">
      <t>キョタク</t>
    </rPh>
    <phoneticPr fontId="9"/>
  </si>
  <si>
    <t>ｉ</t>
    <phoneticPr fontId="9"/>
  </si>
  <si>
    <t>生活相談員</t>
    <rPh sb="0" eb="2">
      <t>セイカツ</t>
    </rPh>
    <rPh sb="2" eb="5">
      <t>ソウダンイン</t>
    </rPh>
    <phoneticPr fontId="9"/>
  </si>
  <si>
    <t>常勤
専従</t>
    <rPh sb="0" eb="2">
      <t>ジョウキン</t>
    </rPh>
    <rPh sb="3" eb="5">
      <t>センジュウ</t>
    </rPh>
    <phoneticPr fontId="9"/>
  </si>
  <si>
    <t>Ｂ</t>
    <phoneticPr fontId="9"/>
  </si>
  <si>
    <t>ａ</t>
    <phoneticPr fontId="9"/>
  </si>
  <si>
    <t>Ｃ</t>
    <phoneticPr fontId="9"/>
  </si>
  <si>
    <t>介護職員</t>
    <rPh sb="0" eb="2">
      <t>カイゴ</t>
    </rPh>
    <rPh sb="2" eb="4">
      <t>ショクイン</t>
    </rPh>
    <phoneticPr fontId="9"/>
  </si>
  <si>
    <t>非常勤
専従</t>
    <rPh sb="0" eb="3">
      <t>ヒジョウキン</t>
    </rPh>
    <rPh sb="4" eb="6">
      <t>センジュウ</t>
    </rPh>
    <phoneticPr fontId="9"/>
  </si>
  <si>
    <t>Ｄ</t>
    <phoneticPr fontId="9"/>
  </si>
  <si>
    <t>ｂ</t>
    <phoneticPr fontId="9"/>
  </si>
  <si>
    <t>Ｅ</t>
    <phoneticPr fontId="9"/>
  </si>
  <si>
    <t>ｃ</t>
    <phoneticPr fontId="9"/>
  </si>
  <si>
    <t>Ｆ</t>
    <phoneticPr fontId="9"/>
  </si>
  <si>
    <t>ｊ</t>
    <phoneticPr fontId="9"/>
  </si>
  <si>
    <t>ｊ</t>
  </si>
  <si>
    <t>Ｇ</t>
    <phoneticPr fontId="9"/>
  </si>
  <si>
    <t>Ｈ</t>
    <phoneticPr fontId="9"/>
  </si>
  <si>
    <t>看護職員</t>
    <rPh sb="0" eb="2">
      <t>カンゴ</t>
    </rPh>
    <rPh sb="2" eb="4">
      <t>ショクイン</t>
    </rPh>
    <phoneticPr fontId="9"/>
  </si>
  <si>
    <t>Ｉ</t>
    <phoneticPr fontId="9"/>
  </si>
  <si>
    <t>ｄ</t>
    <phoneticPr fontId="9"/>
  </si>
  <si>
    <t>非常勤
兼務</t>
    <rPh sb="0" eb="3">
      <t>ヒジョウキン</t>
    </rPh>
    <rPh sb="4" eb="6">
      <t>ケンム</t>
    </rPh>
    <phoneticPr fontId="9"/>
  </si>
  <si>
    <t>Ｊ</t>
    <phoneticPr fontId="9"/>
  </si>
  <si>
    <t>ｆ</t>
    <phoneticPr fontId="9"/>
  </si>
  <si>
    <t>機能訓練
指導員</t>
    <rPh sb="0" eb="2">
      <t>キノウ</t>
    </rPh>
    <rPh sb="2" eb="4">
      <t>クンレン</t>
    </rPh>
    <rPh sb="5" eb="8">
      <t>シドウイン</t>
    </rPh>
    <phoneticPr fontId="9"/>
  </si>
  <si>
    <t>ｅ</t>
    <phoneticPr fontId="9"/>
  </si>
  <si>
    <t>・利用定員　１８名</t>
    <rPh sb="8" eb="9">
      <t>メイ</t>
    </rPh>
    <phoneticPr fontId="9"/>
  </si>
  <si>
    <t>・サービス提供時間帯　　　　　　　　　　　</t>
    <phoneticPr fontId="9"/>
  </si>
  <si>
    <t>9：00 ～ 16：00</t>
    <phoneticPr fontId="9"/>
  </si>
  <si>
    <t>（　8 時間  0 分　）</t>
    <rPh sb="4" eb="6">
      <t>ジカン</t>
    </rPh>
    <rPh sb="10" eb="11">
      <t>フン</t>
    </rPh>
    <phoneticPr fontId="9"/>
  </si>
  <si>
    <t>　ａ…8:30～17:30（8ｈ）</t>
    <phoneticPr fontId="9"/>
  </si>
  <si>
    <t>ｄ…8:30～9:30、11:30～17:30（6ｈ）</t>
    <phoneticPr fontId="9"/>
  </si>
  <si>
    <t>ｇ…8:30～9:30（1ｈ）</t>
    <phoneticPr fontId="9"/>
  </si>
  <si>
    <t>ｊ…9:00～17:30（7.5ｈ）</t>
    <phoneticPr fontId="9"/>
  </si>
  <si>
    <t>　ｂ…9:00～13:00（4ｈ）</t>
    <phoneticPr fontId="9"/>
  </si>
  <si>
    <t>ｅ…9:30～11:30（2ｈ）</t>
    <phoneticPr fontId="9"/>
  </si>
  <si>
    <t>ｈ…9:30～10:30（1ｈ）</t>
    <phoneticPr fontId="9"/>
  </si>
  <si>
    <t>　ｃ…13:00～17:00（4ｈ）</t>
    <phoneticPr fontId="9"/>
  </si>
  <si>
    <t>ｆ…11:30～13:30（2ｈ）</t>
    <phoneticPr fontId="9"/>
  </si>
  <si>
    <t>ｉ…10:30～17:30（6ｈ）</t>
    <phoneticPr fontId="9"/>
  </si>
  <si>
    <t>※常勤職員の勤務時間…8ｈ/日</t>
    <rPh sb="1" eb="3">
      <t>ジョウキン</t>
    </rPh>
    <rPh sb="3" eb="5">
      <t>ショクイン</t>
    </rPh>
    <rPh sb="6" eb="8">
      <t>キンム</t>
    </rPh>
    <rPh sb="8" eb="10">
      <t>ジカン</t>
    </rPh>
    <rPh sb="14" eb="15">
      <t>ニチ</t>
    </rPh>
    <phoneticPr fontId="9"/>
  </si>
  <si>
    <t>（別紙１２－４）</t>
    <phoneticPr fontId="9"/>
  </si>
  <si>
    <t>　　年　　月　　日</t>
    <rPh sb="2" eb="3">
      <t>ネン</t>
    </rPh>
    <rPh sb="5" eb="6">
      <t>ガツ</t>
    </rPh>
    <rPh sb="8" eb="9">
      <t>ニチ</t>
    </rPh>
    <phoneticPr fontId="9"/>
  </si>
  <si>
    <t>サービス提供体制強化加算に関する届出書
（地域密着型通所介護事業所・療養通所介護事業所）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チイキ</t>
    </rPh>
    <rPh sb="23" eb="26">
      <t>ミッチャクガタ</t>
    </rPh>
    <rPh sb="26" eb="28">
      <t>ツウショ</t>
    </rPh>
    <rPh sb="28" eb="30">
      <t>カイゴ</t>
    </rPh>
    <rPh sb="30" eb="33">
      <t>ジギョウショ</t>
    </rPh>
    <rPh sb="34" eb="36">
      <t>リョウヨウ</t>
    </rPh>
    <rPh sb="36" eb="38">
      <t>ツウショ</t>
    </rPh>
    <rPh sb="38" eb="40">
      <t>カイゴ</t>
    </rPh>
    <rPh sb="40" eb="43">
      <t>ジギョウショ</t>
    </rPh>
    <phoneticPr fontId="9"/>
  </si>
  <si>
    <t>1　事 業 所 名</t>
    <phoneticPr fontId="9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</si>
  <si>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9"/>
  </si>
  <si>
    <t>　1　新規　　2　変更　　3　終了</t>
    <phoneticPr fontId="9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</si>
  <si>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9"/>
  </si>
  <si>
    <t>　1 （介護予防）地域密着型通所介護</t>
    <rPh sb="9" eb="11">
      <t>チイキ</t>
    </rPh>
    <rPh sb="11" eb="14">
      <t>ミッチャクガタ</t>
    </rPh>
    <phoneticPr fontId="9"/>
  </si>
  <si>
    <t xml:space="preserve"> 地域密着型通所介護</t>
    <phoneticPr fontId="9"/>
  </si>
  <si>
    <t>2　療養通所介護</t>
    <rPh sb="2" eb="4">
      <t>リョウヨウ</t>
    </rPh>
    <rPh sb="4" eb="6">
      <t>ツウショ</t>
    </rPh>
    <rPh sb="6" eb="8">
      <t>カイゴ</t>
    </rPh>
    <phoneticPr fontId="9"/>
  </si>
  <si>
    <t>4　届 出 項 目</t>
    <rPh sb="2" eb="3">
      <t>トドケ</t>
    </rPh>
    <rPh sb="4" eb="5">
      <t>デ</t>
    </rPh>
    <rPh sb="6" eb="7">
      <t>コウ</t>
    </rPh>
    <rPh sb="8" eb="9">
      <t>モク</t>
    </rPh>
    <phoneticPr fontId="9"/>
  </si>
  <si>
    <t>　1　サービス提供体制強化加算(Ⅰ)イ
　3　サービス提供体制強化加算(Ⅱ)</t>
    <rPh sb="7" eb="9">
      <t>テイキョウ</t>
    </rPh>
    <rPh sb="9" eb="11">
      <t>タイセイ</t>
    </rPh>
    <rPh sb="11" eb="13">
      <t>キョウカ</t>
    </rPh>
    <rPh sb="13" eb="15">
      <t>カサン</t>
    </rPh>
    <rPh sb="27" eb="29">
      <t>テイキョウ</t>
    </rPh>
    <rPh sb="29" eb="31">
      <t>タイセイ</t>
    </rPh>
    <rPh sb="31" eb="33">
      <t>キョウカ</t>
    </rPh>
    <rPh sb="33" eb="35">
      <t>カサン</t>
    </rPh>
    <phoneticPr fontId="9"/>
  </si>
  <si>
    <t>　2　サービス提供体制強化加算(Ⅰ)ロ
　4　サービス提供体制強化加算(Ⅲ)</t>
    <rPh sb="7" eb="9">
      <t>テイキョウ</t>
    </rPh>
    <rPh sb="9" eb="11">
      <t>タイセイ</t>
    </rPh>
    <rPh sb="11" eb="13">
      <t>キョウカ</t>
    </rPh>
    <rPh sb="13" eb="15">
      <t>カサン</t>
    </rPh>
    <phoneticPr fontId="9"/>
  </si>
  <si>
    <t>　5　介護福祉士
　　  等の状況</t>
    <rPh sb="3" eb="5">
      <t>カイゴ</t>
    </rPh>
    <rPh sb="5" eb="8">
      <t>フクシシ</t>
    </rPh>
    <rPh sb="13" eb="14">
      <t>トウ</t>
    </rPh>
    <rPh sb="15" eb="17">
      <t>ジョウキョウ</t>
    </rPh>
    <phoneticPr fontId="9"/>
  </si>
  <si>
    <t>①</t>
    <phoneticPr fontId="9"/>
  </si>
  <si>
    <t>　介護職員の総数
（常勤換算）</t>
    <rPh sb="1" eb="3">
      <t>カイゴ</t>
    </rPh>
    <rPh sb="3" eb="5">
      <t>ショクイン</t>
    </rPh>
    <rPh sb="6" eb="8">
      <t>ソウスウ</t>
    </rPh>
    <rPh sb="10" eb="12">
      <t>ジョウキン</t>
    </rPh>
    <rPh sb="12" eb="14">
      <t>カンサン</t>
    </rPh>
    <phoneticPr fontId="9"/>
  </si>
  <si>
    <t>人</t>
    <rPh sb="0" eb="1">
      <t>ニン</t>
    </rPh>
    <phoneticPr fontId="9"/>
  </si>
  <si>
    <t>②</t>
    <phoneticPr fontId="9"/>
  </si>
  <si>
    <t>　①のうち介護福祉士の総数
（常勤換算）</t>
    <rPh sb="5" eb="7">
      <t>カイゴ</t>
    </rPh>
    <rPh sb="7" eb="10">
      <t>フクシシ</t>
    </rPh>
    <rPh sb="11" eb="13">
      <t>ソウスウ</t>
    </rPh>
    <rPh sb="15" eb="17">
      <t>ジョウキン</t>
    </rPh>
    <rPh sb="17" eb="18">
      <t>カン</t>
    </rPh>
    <rPh sb="18" eb="19">
      <t>ザン</t>
    </rPh>
    <phoneticPr fontId="9"/>
  </si>
  <si>
    <t>→</t>
    <phoneticPr fontId="9"/>
  </si>
  <si>
    <t>①に占める②の割合が５０％以上</t>
    <phoneticPr fontId="9"/>
  </si>
  <si>
    <t>有・無</t>
    <phoneticPr fontId="9"/>
  </si>
  <si>
    <t>→</t>
    <phoneticPr fontId="9"/>
  </si>
  <si>
    <t>①に占める②の割合が４０％以上</t>
    <phoneticPr fontId="9"/>
  </si>
  <si>
    <t>　6　勤続年数
　　  の状況</t>
    <rPh sb="3" eb="5">
      <t>キンゾク</t>
    </rPh>
    <rPh sb="5" eb="7">
      <t>ネンスウ</t>
    </rPh>
    <rPh sb="13" eb="15">
      <t>ジョウキョウ</t>
    </rPh>
    <phoneticPr fontId="9"/>
  </si>
  <si>
    <t>サービスを直接提供する者の総数
(常勤換算)</t>
    <rPh sb="5" eb="7">
      <t>チョクセツ</t>
    </rPh>
    <rPh sb="7" eb="9">
      <t>テイキョウ</t>
    </rPh>
    <rPh sb="11" eb="12">
      <t>シャ</t>
    </rPh>
    <rPh sb="13" eb="15">
      <t>ソウスウ</t>
    </rPh>
    <rPh sb="17" eb="19">
      <t>ジョウキン</t>
    </rPh>
    <rPh sb="19" eb="21">
      <t>カンサン</t>
    </rPh>
    <phoneticPr fontId="9"/>
  </si>
  <si>
    <t>①のうち勤続年数3年以上の者の総数
(常勤換算）</t>
    <rPh sb="4" eb="6">
      <t>キンゾク</t>
    </rPh>
    <rPh sb="6" eb="8">
      <t>ネンスウ</t>
    </rPh>
    <rPh sb="9" eb="10">
      <t>ネン</t>
    </rPh>
    <rPh sb="10" eb="12">
      <t>イジョウ</t>
    </rPh>
    <rPh sb="13" eb="14">
      <t>シャ</t>
    </rPh>
    <rPh sb="15" eb="17">
      <t>ソウスウ</t>
    </rPh>
    <rPh sb="19" eb="21">
      <t>ジョウキン</t>
    </rPh>
    <rPh sb="21" eb="23">
      <t>カンサン</t>
    </rPh>
    <phoneticPr fontId="9"/>
  </si>
  <si>
    <t>①に占める②の割合が３０％以上</t>
    <rPh sb="2" eb="3">
      <t>シ</t>
    </rPh>
    <rPh sb="7" eb="8">
      <t>ワリ</t>
    </rPh>
    <rPh sb="8" eb="9">
      <t>ゴウ</t>
    </rPh>
    <rPh sb="13" eb="15">
      <t>イジョウ</t>
    </rPh>
    <phoneticPr fontId="9"/>
  </si>
  <si>
    <t>有・無</t>
    <rPh sb="0" eb="1">
      <t>ウ</t>
    </rPh>
    <rPh sb="2" eb="3">
      <t>ム</t>
    </rPh>
    <phoneticPr fontId="9"/>
  </si>
  <si>
    <t>※　各要件を満たす場合については、それぞれ根拠となる（要件を満たすことがわかる）書類も
　提出してください。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rPh sb="45" eb="47">
      <t>テイシュツ</t>
    </rPh>
    <phoneticPr fontId="9"/>
  </si>
  <si>
    <t>（別紙１９）</t>
    <phoneticPr fontId="9"/>
  </si>
  <si>
    <t>ＡＤＬ維持等加算に係る届出書（（地域密着型）通所介護事業所）</t>
    <rPh sb="3" eb="5">
      <t>イジ</t>
    </rPh>
    <rPh sb="5" eb="6">
      <t>トウ</t>
    </rPh>
    <rPh sb="6" eb="8">
      <t>カサン</t>
    </rPh>
    <rPh sb="9" eb="10">
      <t>カカ</t>
    </rPh>
    <rPh sb="11" eb="13">
      <t>トドケデ</t>
    </rPh>
    <rPh sb="13" eb="14">
      <t>ショ</t>
    </rPh>
    <rPh sb="16" eb="18">
      <t>チイキ</t>
    </rPh>
    <rPh sb="18" eb="21">
      <t>ミッチャクガタ</t>
    </rPh>
    <phoneticPr fontId="9"/>
  </si>
  <si>
    <t>１　事  業  所  名</t>
    <phoneticPr fontId="9"/>
  </si>
  <si>
    <t>２　異  動  区  分</t>
    <rPh sb="2" eb="3">
      <t>イ</t>
    </rPh>
    <rPh sb="5" eb="6">
      <t>ドウ</t>
    </rPh>
    <rPh sb="8" eb="9">
      <t>ク</t>
    </rPh>
    <rPh sb="11" eb="12">
      <t>ブン</t>
    </rPh>
    <phoneticPr fontId="9"/>
  </si>
  <si>
    <t>　１　新規　　　２　変更　　　３　終了</t>
    <phoneticPr fontId="9"/>
  </si>
  <si>
    <t>３　施  設  種  別</t>
    <rPh sb="2" eb="3">
      <t>シ</t>
    </rPh>
    <rPh sb="5" eb="6">
      <t>セツ</t>
    </rPh>
    <rPh sb="8" eb="9">
      <t>タネ</t>
    </rPh>
    <rPh sb="11" eb="12">
      <t>ベツシウメシトドケデコウ歌</t>
    </rPh>
    <phoneticPr fontId="9"/>
  </si>
  <si>
    <t>　１　通所介護事業所</t>
    <phoneticPr fontId="9"/>
  </si>
  <si>
    <t>２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9"/>
  </si>
  <si>
    <t>４　届  出  項  目</t>
    <rPh sb="2" eb="3">
      <t>トドケ</t>
    </rPh>
    <rPh sb="5" eb="6">
      <t>デ</t>
    </rPh>
    <rPh sb="8" eb="9">
      <t>コウ</t>
    </rPh>
    <rPh sb="11" eb="12">
      <t>メ</t>
    </rPh>
    <phoneticPr fontId="9"/>
  </si>
  <si>
    <t>　１　ＡＤＬ維持等加算</t>
    <phoneticPr fontId="9"/>
  </si>
  <si>
    <t xml:space="preserve"> </t>
    <phoneticPr fontId="9"/>
  </si>
  <si>
    <t>５　届  出  内  容</t>
    <rPh sb="2" eb="3">
      <t>トドケ</t>
    </rPh>
    <rPh sb="5" eb="6">
      <t>デ</t>
    </rPh>
    <rPh sb="11" eb="12">
      <t>カタチ</t>
    </rPh>
    <phoneticPr fontId="9"/>
  </si>
  <si>
    <t>（１）評価対象者数</t>
    <rPh sb="3" eb="5">
      <t>ヒョウカ</t>
    </rPh>
    <rPh sb="5" eb="7">
      <t>タイショウ</t>
    </rPh>
    <rPh sb="7" eb="8">
      <t>シャ</t>
    </rPh>
    <rPh sb="8" eb="9">
      <t>スウ</t>
    </rPh>
    <phoneticPr fontId="9"/>
  </si>
  <si>
    <t>評価対象期間（注１）に連続して６月以上利用した期間（注２）（評価対象利用期間）のある要介護者（注３）の数</t>
    <rPh sb="0" eb="2">
      <t>ヒョウカ</t>
    </rPh>
    <rPh sb="2" eb="4">
      <t>タイショウ</t>
    </rPh>
    <rPh sb="4" eb="6">
      <t>キカン</t>
    </rPh>
    <rPh sb="7" eb="8">
      <t>チュウ</t>
    </rPh>
    <rPh sb="11" eb="13">
      <t>レンゾク</t>
    </rPh>
    <rPh sb="16" eb="17">
      <t>ツキ</t>
    </rPh>
    <rPh sb="17" eb="19">
      <t>イジョウ</t>
    </rPh>
    <rPh sb="19" eb="21">
      <t>リヨウ</t>
    </rPh>
    <rPh sb="23" eb="25">
      <t>キカン</t>
    </rPh>
    <rPh sb="30" eb="32">
      <t>ヒョウカ</t>
    </rPh>
    <rPh sb="32" eb="34">
      <t>タイショウ</t>
    </rPh>
    <rPh sb="34" eb="36">
      <t>リヨウ</t>
    </rPh>
    <rPh sb="36" eb="38">
      <t>キカン</t>
    </rPh>
    <rPh sb="42" eb="46">
      <t>ヨウカイゴシャ</t>
    </rPh>
    <rPh sb="51" eb="52">
      <t>カズ</t>
    </rPh>
    <phoneticPr fontId="9"/>
  </si>
  <si>
    <t>２０人以上</t>
    <rPh sb="2" eb="3">
      <t>ニン</t>
    </rPh>
    <rPh sb="3" eb="5">
      <t>イジョウ</t>
    </rPh>
    <phoneticPr fontId="9"/>
  </si>
  <si>
    <t>該当
非該当</t>
    <rPh sb="0" eb="2">
      <t>ガイトウ</t>
    </rPh>
    <rPh sb="3" eb="6">
      <t>ヒガイトウ</t>
    </rPh>
    <phoneticPr fontId="9"/>
  </si>
  <si>
    <t>（２）重度者の割合</t>
    <rPh sb="3" eb="5">
      <t>ジュウド</t>
    </rPh>
    <rPh sb="5" eb="6">
      <t>シャ</t>
    </rPh>
    <rPh sb="7" eb="9">
      <t>ワリアイ</t>
    </rPh>
    <phoneticPr fontId="9"/>
  </si>
  <si>
    <t>①のうち、評価対象利用期間の最初の月（評価対象利用開始月）
において、要介護度が３，４または５である者の数</t>
    <rPh sb="5" eb="7">
      <t>ヒョウカ</t>
    </rPh>
    <rPh sb="7" eb="9">
      <t>タイショウ</t>
    </rPh>
    <rPh sb="9" eb="11">
      <t>リヨウ</t>
    </rPh>
    <rPh sb="11" eb="13">
      <t>キカン</t>
    </rPh>
    <rPh sb="14" eb="16">
      <t>サイショ</t>
    </rPh>
    <rPh sb="17" eb="18">
      <t>ツキ</t>
    </rPh>
    <rPh sb="19" eb="21">
      <t>ヒョウカ</t>
    </rPh>
    <rPh sb="21" eb="23">
      <t>タイショウ</t>
    </rPh>
    <rPh sb="23" eb="25">
      <t>リヨウ</t>
    </rPh>
    <rPh sb="25" eb="27">
      <t>カイシ</t>
    </rPh>
    <rPh sb="27" eb="28">
      <t>ツキ</t>
    </rPh>
    <rPh sb="35" eb="38">
      <t>ヨウカイゴ</t>
    </rPh>
    <rPh sb="38" eb="39">
      <t>ド</t>
    </rPh>
    <rPh sb="50" eb="51">
      <t>シャ</t>
    </rPh>
    <rPh sb="52" eb="53">
      <t>カズ</t>
    </rPh>
    <phoneticPr fontId="9"/>
  </si>
  <si>
    <t>③</t>
    <phoneticPr fontId="9"/>
  </si>
  <si>
    <t>①に占める②の割合</t>
    <rPh sb="2" eb="3">
      <t>シ</t>
    </rPh>
    <rPh sb="7" eb="9">
      <t>ワリアイ</t>
    </rPh>
    <phoneticPr fontId="9"/>
  </si>
  <si>
    <t>％</t>
    <phoneticPr fontId="9"/>
  </si>
  <si>
    <t>１５％以上</t>
    <rPh sb="3" eb="5">
      <t>イジョウ</t>
    </rPh>
    <phoneticPr fontId="9"/>
  </si>
  <si>
    <t>（３）直近12月以内に認定　　
　　　を受けた者の割合</t>
    <rPh sb="3" eb="5">
      <t>チョッキン</t>
    </rPh>
    <rPh sb="7" eb="8">
      <t>ガツ</t>
    </rPh>
    <rPh sb="8" eb="10">
      <t>イナイ</t>
    </rPh>
    <rPh sb="11" eb="13">
      <t>ニンテイ</t>
    </rPh>
    <rPh sb="20" eb="21">
      <t>ウ</t>
    </rPh>
    <rPh sb="23" eb="24">
      <t>モノ</t>
    </rPh>
    <rPh sb="25" eb="27">
      <t>ワリアイ</t>
    </rPh>
    <phoneticPr fontId="9"/>
  </si>
  <si>
    <t>④</t>
    <phoneticPr fontId="9"/>
  </si>
  <si>
    <t>①のうち、評価対象利用開始月の時点で初回の要介護・要支援認定があった月から起算して12月以内である者の数</t>
    <rPh sb="15" eb="17">
      <t>ジテン</t>
    </rPh>
    <rPh sb="18" eb="20">
      <t>ショカイ</t>
    </rPh>
    <rPh sb="21" eb="24">
      <t>ヨウカイゴ</t>
    </rPh>
    <rPh sb="25" eb="28">
      <t>ヨウシエン</t>
    </rPh>
    <rPh sb="28" eb="30">
      <t>ニンテイ</t>
    </rPh>
    <rPh sb="34" eb="35">
      <t>ツキ</t>
    </rPh>
    <rPh sb="37" eb="39">
      <t>キサン</t>
    </rPh>
    <rPh sb="43" eb="44">
      <t>ツキ</t>
    </rPh>
    <rPh sb="44" eb="46">
      <t>イナイ</t>
    </rPh>
    <rPh sb="49" eb="50">
      <t>モノ</t>
    </rPh>
    <rPh sb="51" eb="52">
      <t>カズ</t>
    </rPh>
    <phoneticPr fontId="9"/>
  </si>
  <si>
    <t>⑤</t>
    <phoneticPr fontId="9"/>
  </si>
  <si>
    <t>①に占める④の割合</t>
    <rPh sb="2" eb="3">
      <t>シ</t>
    </rPh>
    <rPh sb="7" eb="9">
      <t>ワリアイ</t>
    </rPh>
    <phoneticPr fontId="9"/>
  </si>
  <si>
    <t>１５％以下</t>
    <rPh sb="3" eb="5">
      <t>イカ</t>
    </rPh>
    <phoneticPr fontId="9"/>
  </si>
  <si>
    <t xml:space="preserve">（４）評価報告者の割合
</t>
    <rPh sb="3" eb="5">
      <t>ヒョウカ</t>
    </rPh>
    <rPh sb="5" eb="7">
      <t>ホウコク</t>
    </rPh>
    <rPh sb="7" eb="8">
      <t>シャ</t>
    </rPh>
    <rPh sb="9" eb="11">
      <t>ワリアイ</t>
    </rPh>
    <phoneticPr fontId="9"/>
  </si>
  <si>
    <t>⑥</t>
    <phoneticPr fontId="9"/>
  </si>
  <si>
    <t>①のうち、評価対象利用開始月と当該月から起算して６月目に、事業所の機能訓練指導員がBarthel Indexを測定し、その結果を報告している者の数</t>
    <rPh sb="5" eb="7">
      <t>ヒョウカ</t>
    </rPh>
    <rPh sb="7" eb="9">
      <t>タイショウ</t>
    </rPh>
    <rPh sb="9" eb="11">
      <t>リヨウ</t>
    </rPh>
    <rPh sb="11" eb="13">
      <t>カイシ</t>
    </rPh>
    <rPh sb="13" eb="14">
      <t>ツキ</t>
    </rPh>
    <rPh sb="15" eb="17">
      <t>トウガイ</t>
    </rPh>
    <rPh sb="17" eb="18">
      <t>ツキ</t>
    </rPh>
    <rPh sb="20" eb="22">
      <t>キサン</t>
    </rPh>
    <rPh sb="25" eb="26">
      <t>ツキ</t>
    </rPh>
    <rPh sb="26" eb="27">
      <t>メ</t>
    </rPh>
    <rPh sb="29" eb="32">
      <t>ジギョウショ</t>
    </rPh>
    <rPh sb="33" eb="35">
      <t>キノウ</t>
    </rPh>
    <rPh sb="35" eb="37">
      <t>クンレン</t>
    </rPh>
    <rPh sb="37" eb="40">
      <t>シドウイン</t>
    </rPh>
    <rPh sb="55" eb="57">
      <t>ソクテイ</t>
    </rPh>
    <rPh sb="61" eb="63">
      <t>ケッカ</t>
    </rPh>
    <rPh sb="64" eb="66">
      <t>ホウコク</t>
    </rPh>
    <rPh sb="70" eb="71">
      <t>モノ</t>
    </rPh>
    <rPh sb="72" eb="73">
      <t>カズ</t>
    </rPh>
    <phoneticPr fontId="9"/>
  </si>
  <si>
    <t>⑦</t>
    <phoneticPr fontId="9"/>
  </si>
  <si>
    <t>①に占める⑥の割合</t>
    <phoneticPr fontId="9"/>
  </si>
  <si>
    <t>９０％以上</t>
    <rPh sb="3" eb="5">
      <t>イジョウ</t>
    </rPh>
    <phoneticPr fontId="9"/>
  </si>
  <si>
    <t>（５）ADL利得の状況</t>
    <rPh sb="9" eb="11">
      <t>ジョウキョウ</t>
    </rPh>
    <phoneticPr fontId="9"/>
  </si>
  <si>
    <t>⑧</t>
    <phoneticPr fontId="9"/>
  </si>
  <si>
    <t>⑥の要件を満たす者のうちADL利得（注４）が上位85％（注５）の者について、各々のADL利得が０より大きければ１、０より小さければ－１、０ならば０として合計したもの</t>
    <rPh sb="2" eb="4">
      <t>ヨウケン</t>
    </rPh>
    <rPh sb="5" eb="6">
      <t>ミ</t>
    </rPh>
    <rPh sb="8" eb="9">
      <t>モノ</t>
    </rPh>
    <rPh sb="15" eb="17">
      <t>リトク</t>
    </rPh>
    <rPh sb="18" eb="19">
      <t>チュウ</t>
    </rPh>
    <rPh sb="22" eb="24">
      <t>ジョウイ</t>
    </rPh>
    <rPh sb="28" eb="29">
      <t>チュウ</t>
    </rPh>
    <rPh sb="32" eb="33">
      <t>モノ</t>
    </rPh>
    <rPh sb="38" eb="40">
      <t>オノオノ</t>
    </rPh>
    <rPh sb="44" eb="46">
      <t>リトク</t>
    </rPh>
    <rPh sb="50" eb="51">
      <t>オオ</t>
    </rPh>
    <rPh sb="60" eb="61">
      <t>チイ</t>
    </rPh>
    <rPh sb="76" eb="78">
      <t>ゴウケイ</t>
    </rPh>
    <phoneticPr fontId="9"/>
  </si>
  <si>
    <t>０以上</t>
    <rPh sb="1" eb="3">
      <t>イジョウ</t>
    </rPh>
    <phoneticPr fontId="9"/>
  </si>
  <si>
    <t>注１：加算を算定する年度の初日の属する年の前年の１月から１２月までの期間。</t>
    <phoneticPr fontId="9"/>
  </si>
  <si>
    <t>注２：複数ある場合には最初の月が最も早いもの。</t>
    <rPh sb="0" eb="1">
      <t>チュウ</t>
    </rPh>
    <phoneticPr fontId="9"/>
  </si>
  <si>
    <t>注３：評価対象利用期間中、５時間以上の通所介護費の算定回数が５時間未満の通所介護費の算定回数を上回るものに限る。</t>
    <rPh sb="0" eb="1">
      <t>チュウ</t>
    </rPh>
    <phoneticPr fontId="9"/>
  </si>
  <si>
    <t>注４：評価対象利用開始月から起算して六月目の月に測定したＡＤＬ値から評価対象利用開始月に測定したＡＤＬ値を控除して得た値。</t>
    <phoneticPr fontId="9"/>
  </si>
  <si>
    <t>注５：端数切り上げ。</t>
    <phoneticPr fontId="9"/>
  </si>
  <si>
    <t>（参考１－１）</t>
    <rPh sb="1" eb="3">
      <t>サンコウ</t>
    </rPh>
    <phoneticPr fontId="9"/>
  </si>
  <si>
    <t>算定要件確認表（中重度者ケア体制加算）【地域密着型通所介護】</t>
    <rPh sb="0" eb="2">
      <t>サンテイ</t>
    </rPh>
    <rPh sb="2" eb="4">
      <t>ヨウケン</t>
    </rPh>
    <rPh sb="4" eb="6">
      <t>カクニン</t>
    </rPh>
    <rPh sb="6" eb="7">
      <t>ヒョウ</t>
    </rPh>
    <rPh sb="8" eb="9">
      <t>チュウ</t>
    </rPh>
    <rPh sb="9" eb="11">
      <t>ジュウド</t>
    </rPh>
    <rPh sb="11" eb="12">
      <t>シャ</t>
    </rPh>
    <rPh sb="14" eb="16">
      <t>タイセイ</t>
    </rPh>
    <rPh sb="16" eb="18">
      <t>カサン</t>
    </rPh>
    <rPh sb="20" eb="22">
      <t>チイキ</t>
    </rPh>
    <rPh sb="22" eb="25">
      <t>ミッチャクガタ</t>
    </rPh>
    <rPh sb="25" eb="27">
      <t>ツウショ</t>
    </rPh>
    <rPh sb="27" eb="29">
      <t>カイゴ</t>
    </rPh>
    <phoneticPr fontId="9"/>
  </si>
  <si>
    <t>（ア）前年度の実績で算定する場合</t>
    <rPh sb="3" eb="6">
      <t>ゼンネンド</t>
    </rPh>
    <rPh sb="7" eb="9">
      <t>ジッセキ</t>
    </rPh>
    <rPh sb="10" eb="12">
      <t>サンテイ</t>
    </rPh>
    <rPh sb="14" eb="16">
      <t>バアイ</t>
    </rPh>
    <phoneticPr fontId="9"/>
  </si>
  <si>
    <t>４月</t>
    <rPh sb="1" eb="2">
      <t>ガツ</t>
    </rPh>
    <phoneticPr fontId="9"/>
  </si>
  <si>
    <t>５月</t>
    <rPh sb="1" eb="2">
      <t>ガツ</t>
    </rPh>
    <phoneticPr fontId="9"/>
  </si>
  <si>
    <t>６月</t>
    <rPh sb="1" eb="2">
      <t>ガツ</t>
    </rPh>
    <phoneticPr fontId="9"/>
  </si>
  <si>
    <t>７月</t>
    <rPh sb="1" eb="2">
      <t>ガツ</t>
    </rPh>
    <phoneticPr fontId="9"/>
  </si>
  <si>
    <t>８月</t>
    <rPh sb="1" eb="2">
      <t>ガツ</t>
    </rPh>
    <phoneticPr fontId="9"/>
  </si>
  <si>
    <t>９月</t>
    <rPh sb="1" eb="2">
      <t>ガツ</t>
    </rPh>
    <phoneticPr fontId="9"/>
  </si>
  <si>
    <t>１０月</t>
    <rPh sb="2" eb="3">
      <t>ガツ</t>
    </rPh>
    <phoneticPr fontId="9"/>
  </si>
  <si>
    <t>１１月</t>
    <rPh sb="2" eb="3">
      <t>ガツ</t>
    </rPh>
    <phoneticPr fontId="9"/>
  </si>
  <si>
    <t>１２月</t>
    <rPh sb="2" eb="3">
      <t>ガツ</t>
    </rPh>
    <phoneticPr fontId="9"/>
  </si>
  <si>
    <t>１月</t>
    <rPh sb="1" eb="2">
      <t>ガツ</t>
    </rPh>
    <phoneticPr fontId="9"/>
  </si>
  <si>
    <t>２月</t>
    <rPh sb="1" eb="2">
      <t>ガツ</t>
    </rPh>
    <phoneticPr fontId="9"/>
  </si>
  <si>
    <t>合計</t>
    <rPh sb="0" eb="2">
      <t>ゴウケイ</t>
    </rPh>
    <phoneticPr fontId="9"/>
  </si>
  <si>
    <t>１月平均</t>
    <rPh sb="1" eb="2">
      <t>ツキ</t>
    </rPh>
    <rPh sb="2" eb="4">
      <t>ヘイキン</t>
    </rPh>
    <phoneticPr fontId="9"/>
  </si>
  <si>
    <t>(1)</t>
  </si>
  <si>
    <t>利用者の総数</t>
    <rPh sb="0" eb="3">
      <t>リヨウシャ</t>
    </rPh>
    <rPh sb="4" eb="6">
      <t>ソウスウ</t>
    </rPh>
    <phoneticPr fontId="7"/>
  </si>
  <si>
    <t>Ａ</t>
  </si>
  <si>
    <t>(2)</t>
  </si>
  <si>
    <t>(1)のうち要介護３以上の利用者の総数</t>
    <rPh sb="6" eb="9">
      <t>ヨウカイゴ</t>
    </rPh>
    <rPh sb="10" eb="12">
      <t>イジョウ</t>
    </rPh>
    <rPh sb="13" eb="16">
      <t>リヨウシャ</t>
    </rPh>
    <rPh sb="17" eb="19">
      <t>ソウスウ</t>
    </rPh>
    <phoneticPr fontId="7"/>
  </si>
  <si>
    <t>Ｂ</t>
  </si>
  <si>
    <t>Ｂ÷Ａ</t>
  </si>
  <si>
    <t>≧３０％で算定可</t>
  </si>
  <si>
    <t>（イ）算定日の属する月の前３月の実績で算定する場合</t>
    <rPh sb="3" eb="5">
      <t>サンテイ</t>
    </rPh>
    <rPh sb="5" eb="6">
      <t>ビ</t>
    </rPh>
    <rPh sb="7" eb="8">
      <t>ゾク</t>
    </rPh>
    <rPh sb="10" eb="11">
      <t>ツキ</t>
    </rPh>
    <rPh sb="12" eb="13">
      <t>ゼン</t>
    </rPh>
    <rPh sb="14" eb="15">
      <t>ガツ</t>
    </rPh>
    <rPh sb="16" eb="18">
      <t>ジッセキ</t>
    </rPh>
    <rPh sb="19" eb="21">
      <t>サンテイ</t>
    </rPh>
    <rPh sb="23" eb="25">
      <t>バアイ</t>
    </rPh>
    <phoneticPr fontId="9"/>
  </si>
  <si>
    <t>月</t>
    <rPh sb="0" eb="1">
      <t>ガツ</t>
    </rPh>
    <phoneticPr fontId="9"/>
  </si>
  <si>
    <t>・（ア）又は（イ）のいずれか算定する方法の（１）及び（２）を全て記入してください。
　※前年度の実績が６月に満たない事業所（新たに事業を開始し、又は再開した事業所を含む。）については、（イ）により算定してください。
・（１）利用者の総数には、要支援者の人員数を含めません。
・（イ）により算定した事業所は、届出を行った月以降も、毎月継続的に前３月の割合について所定の割合を維持し、これを記録する必要があります。所定の割合を下回った場合は直ちに「介護報酬算定に係る体制等に関する届出書」を提出してください。</t>
    <rPh sb="24" eb="25">
      <t>オヨ</t>
    </rPh>
    <phoneticPr fontId="9"/>
  </si>
  <si>
    <t>（参考１－２）</t>
    <rPh sb="1" eb="3">
      <t>サンコウ</t>
    </rPh>
    <phoneticPr fontId="9"/>
  </si>
  <si>
    <t>算定要件確認表（認知症加算）【地域密着型通所介護】</t>
    <rPh sb="0" eb="2">
      <t>サンテイ</t>
    </rPh>
    <rPh sb="2" eb="4">
      <t>ヨウケン</t>
    </rPh>
    <rPh sb="4" eb="6">
      <t>カクニン</t>
    </rPh>
    <rPh sb="6" eb="7">
      <t>ヒョウ</t>
    </rPh>
    <rPh sb="8" eb="11">
      <t>ニンチショウ</t>
    </rPh>
    <rPh sb="11" eb="13">
      <t>カサン</t>
    </rPh>
    <rPh sb="15" eb="17">
      <t>チイキ</t>
    </rPh>
    <rPh sb="17" eb="20">
      <t>ミッチャクガタ</t>
    </rPh>
    <rPh sb="20" eb="22">
      <t>ツウショ</t>
    </rPh>
    <rPh sb="22" eb="24">
      <t>カイゴ</t>
    </rPh>
    <phoneticPr fontId="9"/>
  </si>
  <si>
    <t>(1)のうち認知症高齢者の日常生活自立度Ⅲ以上の利用者の総数</t>
    <rPh sb="6" eb="9">
      <t>ニンチショウ</t>
    </rPh>
    <rPh sb="9" eb="12">
      <t>コウレイシャ</t>
    </rPh>
    <rPh sb="13" eb="15">
      <t>ニチジョウ</t>
    </rPh>
    <rPh sb="15" eb="17">
      <t>セイカツ</t>
    </rPh>
    <rPh sb="17" eb="20">
      <t>ジリツド</t>
    </rPh>
    <rPh sb="21" eb="23">
      <t>イジョウ</t>
    </rPh>
    <rPh sb="24" eb="27">
      <t>リヨウシャ</t>
    </rPh>
    <rPh sb="28" eb="30">
      <t>ソウスウ</t>
    </rPh>
    <phoneticPr fontId="7"/>
  </si>
  <si>
    <t>≧２０％で算定可</t>
  </si>
  <si>
    <t>介護職員等特定処遇改善加算</t>
    <rPh sb="0" eb="2">
      <t>カイゴ</t>
    </rPh>
    <rPh sb="2" eb="4">
      <t>ショクイン</t>
    </rPh>
    <rPh sb="4" eb="5">
      <t>ナド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9"/>
  </si>
  <si>
    <t>１　なし　２　加算Ⅰ　　３　加算Ⅱ</t>
    <rPh sb="7" eb="9">
      <t>カサン</t>
    </rPh>
    <rPh sb="14" eb="16">
      <t>カサン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</si>
</sst>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4"/>
      <color theme="1"/>
      <name val="HGｺﾞｼｯｸM"/>
      <family val="3"/>
      <charset val="128"/>
    </font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trike/>
      <sz val="11"/>
      <name val="HGSｺﾞｼｯｸM"/>
      <family val="3"/>
      <charset val="128"/>
    </font>
    <font>
      <sz val="10.5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8.5"/>
      <name val="HGSｺﾞｼｯｸM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11" fillId="0" borderId="0"/>
    <xf numFmtId="0" fontId="7" fillId="0" borderId="0">
      <alignment vertical="center"/>
    </xf>
  </cellStyleXfs>
  <cellXfs count="424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left" vertical="center" wrapText="1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vertical="center" shrinkToFit="1"/>
    </xf>
    <xf numFmtId="0" fontId="6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21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vertical="center" wrapText="1" shrinkToFit="1"/>
    </xf>
    <xf numFmtId="0" fontId="5" fillId="0" borderId="19" xfId="0" applyFont="1" applyFill="1" applyBorder="1" applyAlignment="1">
      <alignment vertical="center" wrapText="1" shrinkToFit="1"/>
    </xf>
    <xf numFmtId="0" fontId="5" fillId="0" borderId="13" xfId="0" applyFont="1" applyFill="1" applyBorder="1" applyAlignment="1">
      <alignment vertical="center" wrapText="1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vertical="center" shrinkToFit="1"/>
    </xf>
    <xf numFmtId="0" fontId="5" fillId="0" borderId="25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horizontal="left" vertical="center" wrapText="1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left" vertical="center" wrapText="1" shrinkToFit="1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8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29" xfId="1" applyFont="1" applyFill="1" applyBorder="1" applyAlignment="1">
      <alignment horizontal="center" vertical="center"/>
    </xf>
    <xf numFmtId="0" fontId="10" fillId="0" borderId="29" xfId="1" applyFont="1" applyFill="1" applyBorder="1" applyAlignment="1">
      <alignment horizontal="left" vertical="center"/>
    </xf>
    <xf numFmtId="0" fontId="10" fillId="0" borderId="30" xfId="1" applyFont="1" applyFill="1" applyBorder="1" applyAlignment="1">
      <alignment horizontal="left" vertical="center"/>
    </xf>
    <xf numFmtId="0" fontId="10" fillId="0" borderId="31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left" vertical="center"/>
    </xf>
    <xf numFmtId="0" fontId="10" fillId="0" borderId="36" xfId="1" applyFont="1" applyFill="1" applyBorder="1" applyAlignment="1">
      <alignment horizontal="left" vertical="center" wrapText="1"/>
    </xf>
    <xf numFmtId="0" fontId="10" fillId="0" borderId="37" xfId="1" applyFont="1" applyFill="1" applyBorder="1" applyAlignment="1">
      <alignment horizontal="left" vertical="center"/>
    </xf>
    <xf numFmtId="0" fontId="10" fillId="0" borderId="38" xfId="1" applyFont="1" applyFill="1" applyBorder="1" applyAlignment="1">
      <alignment horizontal="left" vertical="center"/>
    </xf>
    <xf numFmtId="0" fontId="10" fillId="0" borderId="39" xfId="1" applyFont="1" applyFill="1" applyBorder="1" applyAlignment="1">
      <alignment horizontal="left" vertical="center"/>
    </xf>
    <xf numFmtId="0" fontId="10" fillId="0" borderId="40" xfId="1" applyFont="1" applyFill="1" applyBorder="1" applyAlignment="1">
      <alignment horizontal="left" vertical="center"/>
    </xf>
    <xf numFmtId="0" fontId="10" fillId="0" borderId="41" xfId="1" applyFont="1" applyFill="1" applyBorder="1" applyAlignment="1">
      <alignment horizontal="left" vertical="center"/>
    </xf>
    <xf numFmtId="0" fontId="10" fillId="0" borderId="42" xfId="1" applyFont="1" applyFill="1" applyBorder="1" applyAlignment="1">
      <alignment horizontal="left" vertical="center"/>
    </xf>
    <xf numFmtId="0" fontId="10" fillId="0" borderId="43" xfId="1" applyFont="1" applyFill="1" applyBorder="1" applyAlignment="1">
      <alignment horizontal="left" vertical="center"/>
    </xf>
    <xf numFmtId="0" fontId="10" fillId="0" borderId="2" xfId="1" applyFont="1" applyFill="1" applyBorder="1" applyAlignment="1">
      <alignment horizontal="left" vertical="center" wrapText="1"/>
    </xf>
    <xf numFmtId="0" fontId="10" fillId="0" borderId="44" xfId="1" applyFont="1" applyFill="1" applyBorder="1" applyAlignment="1">
      <alignment horizontal="left" vertical="center"/>
    </xf>
    <xf numFmtId="0" fontId="10" fillId="0" borderId="45" xfId="1" applyFont="1" applyFill="1" applyBorder="1" applyAlignment="1">
      <alignment horizontal="left" vertical="center"/>
    </xf>
    <xf numFmtId="0" fontId="10" fillId="0" borderId="46" xfId="1" applyFont="1" applyFill="1" applyBorder="1" applyAlignment="1">
      <alignment horizontal="left" vertical="center"/>
    </xf>
    <xf numFmtId="0" fontId="10" fillId="0" borderId="47" xfId="1" applyFont="1" applyFill="1" applyBorder="1" applyAlignment="1">
      <alignment horizontal="left" vertical="center"/>
    </xf>
    <xf numFmtId="0" fontId="10" fillId="0" borderId="48" xfId="1" applyFont="1" applyFill="1" applyBorder="1" applyAlignment="1">
      <alignment horizontal="left" vertical="center"/>
    </xf>
    <xf numFmtId="0" fontId="10" fillId="0" borderId="44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49" xfId="1" applyFont="1" applyFill="1" applyBorder="1" applyAlignment="1">
      <alignment horizontal="left" vertical="center"/>
    </xf>
    <xf numFmtId="0" fontId="12" fillId="0" borderId="45" xfId="1" applyFont="1" applyFill="1" applyBorder="1" applyAlignment="1">
      <alignment horizontal="left" vertical="center"/>
    </xf>
    <xf numFmtId="0" fontId="12" fillId="0" borderId="46" xfId="1" applyFont="1" applyFill="1" applyBorder="1" applyAlignment="1">
      <alignment horizontal="left" vertical="center"/>
    </xf>
    <xf numFmtId="0" fontId="10" fillId="0" borderId="3" xfId="1" applyFont="1" applyFill="1" applyBorder="1" applyAlignment="1">
      <alignment horizontal="left" vertical="center" wrapText="1"/>
    </xf>
    <xf numFmtId="0" fontId="10" fillId="0" borderId="47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48" xfId="1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0" fontId="10" fillId="0" borderId="0" xfId="2" applyFont="1" applyFill="1" applyAlignment="1">
      <alignment horizontal="left" vertical="center"/>
    </xf>
    <xf numFmtId="0" fontId="10" fillId="0" borderId="0" xfId="1" applyFont="1" applyFill="1" applyAlignment="1">
      <alignment horizontal="center" vertical="center"/>
    </xf>
    <xf numFmtId="0" fontId="13" fillId="0" borderId="0" xfId="1" applyFont="1" applyAlignment="1">
      <alignment horizontal="left"/>
    </xf>
    <xf numFmtId="0" fontId="10" fillId="0" borderId="0" xfId="1" applyFont="1"/>
    <xf numFmtId="0" fontId="10" fillId="0" borderId="0" xfId="1" applyFont="1" applyAlignment="1">
      <alignment vertical="center"/>
    </xf>
    <xf numFmtId="0" fontId="13" fillId="0" borderId="0" xfId="1" applyFont="1" applyAlignment="1">
      <alignment horizontal="justify"/>
    </xf>
    <xf numFmtId="0" fontId="15" fillId="0" borderId="0" xfId="1" applyFont="1" applyAlignment="1"/>
    <xf numFmtId="0" fontId="10" fillId="0" borderId="0" xfId="1" applyFont="1" applyAlignment="1"/>
    <xf numFmtId="0" fontId="13" fillId="0" borderId="59" xfId="1" applyFont="1" applyBorder="1" applyAlignment="1">
      <alignment horizontal="center" vertical="center"/>
    </xf>
    <xf numFmtId="0" fontId="13" fillId="0" borderId="60" xfId="1" applyFont="1" applyBorder="1" applyAlignment="1">
      <alignment horizontal="center" vertical="center"/>
    </xf>
    <xf numFmtId="0" fontId="13" fillId="0" borderId="62" xfId="1" applyFont="1" applyBorder="1" applyAlignment="1">
      <alignment horizontal="center" vertical="center"/>
    </xf>
    <xf numFmtId="0" fontId="13" fillId="0" borderId="63" xfId="1" applyFont="1" applyBorder="1" applyAlignment="1">
      <alignment horizontal="center" vertical="center"/>
    </xf>
    <xf numFmtId="0" fontId="13" fillId="0" borderId="61" xfId="1" applyFont="1" applyBorder="1" applyAlignment="1">
      <alignment horizontal="center" vertical="center"/>
    </xf>
    <xf numFmtId="0" fontId="13" fillId="0" borderId="64" xfId="1" applyFont="1" applyBorder="1" applyAlignment="1">
      <alignment horizontal="center" vertical="center"/>
    </xf>
    <xf numFmtId="0" fontId="13" fillId="0" borderId="68" xfId="1" applyFont="1" applyBorder="1" applyAlignment="1">
      <alignment horizontal="center" vertical="center"/>
    </xf>
    <xf numFmtId="0" fontId="13" fillId="0" borderId="69" xfId="1" applyFont="1" applyBorder="1" applyAlignment="1">
      <alignment horizontal="center" vertical="center"/>
    </xf>
    <xf numFmtId="0" fontId="13" fillId="0" borderId="71" xfId="1" applyFont="1" applyBorder="1" applyAlignment="1">
      <alignment horizontal="center" vertical="center"/>
    </xf>
    <xf numFmtId="0" fontId="13" fillId="0" borderId="72" xfId="1" applyFont="1" applyBorder="1" applyAlignment="1">
      <alignment horizontal="center" vertical="center"/>
    </xf>
    <xf numFmtId="0" fontId="13" fillId="0" borderId="70" xfId="1" applyFont="1" applyBorder="1" applyAlignment="1">
      <alignment horizontal="center" vertical="center"/>
    </xf>
    <xf numFmtId="0" fontId="13" fillId="0" borderId="73" xfId="1" applyFont="1" applyBorder="1" applyAlignment="1">
      <alignment horizontal="center" vertical="center"/>
    </xf>
    <xf numFmtId="0" fontId="16" fillId="0" borderId="50" xfId="1" applyFont="1" applyBorder="1" applyAlignment="1">
      <alignment horizontal="center" vertical="center" wrapText="1"/>
    </xf>
    <xf numFmtId="0" fontId="16" fillId="0" borderId="51" xfId="1" applyFont="1" applyBorder="1" applyAlignment="1">
      <alignment horizontal="center" vertical="center" wrapText="1"/>
    </xf>
    <xf numFmtId="0" fontId="16" fillId="0" borderId="53" xfId="1" applyFont="1" applyBorder="1" applyAlignment="1">
      <alignment horizontal="center" vertical="center" wrapText="1"/>
    </xf>
    <xf numFmtId="0" fontId="16" fillId="0" borderId="54" xfId="1" applyFont="1" applyBorder="1" applyAlignment="1">
      <alignment horizontal="center" vertical="center" wrapText="1"/>
    </xf>
    <xf numFmtId="0" fontId="16" fillId="0" borderId="52" xfId="1" applyFont="1" applyBorder="1" applyAlignment="1">
      <alignment horizontal="center" vertical="center" wrapText="1"/>
    </xf>
    <xf numFmtId="0" fontId="16" fillId="0" borderId="55" xfId="1" applyFont="1" applyBorder="1" applyAlignment="1">
      <alignment horizontal="center" vertical="center" wrapText="1"/>
    </xf>
    <xf numFmtId="0" fontId="15" fillId="0" borderId="0" xfId="1" applyFont="1" applyAlignment="1">
      <alignment wrapText="1"/>
    </xf>
    <xf numFmtId="0" fontId="16" fillId="0" borderId="78" xfId="1" applyFont="1" applyBorder="1" applyAlignment="1">
      <alignment horizontal="center" vertical="center" wrapText="1"/>
    </xf>
    <xf numFmtId="0" fontId="16" fillId="0" borderId="79" xfId="1" applyFont="1" applyBorder="1" applyAlignment="1">
      <alignment horizontal="center" vertical="center" wrapText="1"/>
    </xf>
    <xf numFmtId="0" fontId="16" fillId="0" borderId="81" xfId="1" applyFont="1" applyBorder="1" applyAlignment="1">
      <alignment horizontal="center" vertical="center" wrapText="1"/>
    </xf>
    <xf numFmtId="0" fontId="16" fillId="0" borderId="80" xfId="1" applyFont="1" applyBorder="1" applyAlignment="1">
      <alignment horizontal="center" vertical="center" wrapText="1"/>
    </xf>
    <xf numFmtId="0" fontId="16" fillId="0" borderId="82" xfId="1" applyFont="1" applyBorder="1" applyAlignment="1">
      <alignment horizontal="center" vertical="center" wrapText="1"/>
    </xf>
    <xf numFmtId="0" fontId="16" fillId="0" borderId="85" xfId="1" applyFont="1" applyBorder="1" applyAlignment="1">
      <alignment horizontal="center" vertical="center" wrapText="1"/>
    </xf>
    <xf numFmtId="0" fontId="16" fillId="0" borderId="86" xfId="1" applyFont="1" applyBorder="1" applyAlignment="1">
      <alignment horizontal="center" vertical="center" wrapText="1"/>
    </xf>
    <xf numFmtId="0" fontId="16" fillId="0" borderId="88" xfId="1" applyFont="1" applyBorder="1" applyAlignment="1">
      <alignment horizontal="center" vertical="center" wrapText="1"/>
    </xf>
    <xf numFmtId="0" fontId="16" fillId="0" borderId="89" xfId="1" applyFont="1" applyBorder="1" applyAlignment="1">
      <alignment horizontal="center" vertical="center" wrapText="1"/>
    </xf>
    <xf numFmtId="0" fontId="16" fillId="0" borderId="87" xfId="1" applyFont="1" applyBorder="1" applyAlignment="1">
      <alignment horizontal="center" vertical="center" wrapText="1"/>
    </xf>
    <xf numFmtId="0" fontId="16" fillId="0" borderId="90" xfId="1" applyFont="1" applyBorder="1" applyAlignment="1">
      <alignment horizontal="center" vertical="center" wrapText="1"/>
    </xf>
    <xf numFmtId="0" fontId="16" fillId="0" borderId="68" xfId="1" applyFont="1" applyBorder="1" applyAlignment="1">
      <alignment horizontal="center" vertical="center" wrapText="1"/>
    </xf>
    <xf numFmtId="0" fontId="16" fillId="0" borderId="69" xfId="1" applyFont="1" applyBorder="1" applyAlignment="1">
      <alignment horizontal="center" vertical="center" wrapText="1"/>
    </xf>
    <xf numFmtId="0" fontId="16" fillId="0" borderId="71" xfId="1" applyFont="1" applyBorder="1" applyAlignment="1">
      <alignment horizontal="center" vertical="center" wrapText="1"/>
    </xf>
    <xf numFmtId="0" fontId="16" fillId="0" borderId="70" xfId="1" applyFont="1" applyBorder="1" applyAlignment="1">
      <alignment horizontal="center" vertical="center" wrapText="1"/>
    </xf>
    <xf numFmtId="0" fontId="16" fillId="0" borderId="73" xfId="1" applyFont="1" applyBorder="1" applyAlignment="1">
      <alignment horizontal="center" vertical="center" wrapText="1"/>
    </xf>
    <xf numFmtId="0" fontId="16" fillId="0" borderId="72" xfId="1" applyFont="1" applyBorder="1" applyAlignment="1">
      <alignment horizontal="center" vertical="center" wrapText="1"/>
    </xf>
    <xf numFmtId="0" fontId="16" fillId="0" borderId="91" xfId="1" applyFont="1" applyBorder="1" applyAlignment="1">
      <alignment horizontal="center" vertical="center" wrapText="1"/>
    </xf>
    <xf numFmtId="176" fontId="16" fillId="0" borderId="85" xfId="1" applyNumberFormat="1" applyFont="1" applyBorder="1" applyAlignment="1">
      <alignment horizontal="center" vertical="center" wrapText="1"/>
    </xf>
    <xf numFmtId="0" fontId="16" fillId="0" borderId="93" xfId="1" applyFont="1" applyBorder="1" applyAlignment="1">
      <alignment horizontal="center" vertical="center" wrapText="1"/>
    </xf>
    <xf numFmtId="0" fontId="16" fillId="0" borderId="94" xfId="1" applyFont="1" applyBorder="1" applyAlignment="1">
      <alignment horizontal="center" vertical="center" wrapText="1"/>
    </xf>
    <xf numFmtId="0" fontId="16" fillId="0" borderId="96" xfId="1" applyFont="1" applyBorder="1" applyAlignment="1">
      <alignment horizontal="center" vertical="center" wrapText="1"/>
    </xf>
    <xf numFmtId="0" fontId="16" fillId="0" borderId="97" xfId="1" applyFont="1" applyBorder="1" applyAlignment="1">
      <alignment horizontal="center" vertical="center" wrapText="1"/>
    </xf>
    <xf numFmtId="0" fontId="16" fillId="0" borderId="95" xfId="1" applyFont="1" applyBorder="1" applyAlignment="1">
      <alignment horizontal="center" vertical="center" wrapText="1"/>
    </xf>
    <xf numFmtId="0" fontId="16" fillId="0" borderId="98" xfId="1" applyFont="1" applyBorder="1" applyAlignment="1">
      <alignment horizontal="center" vertical="center" wrapText="1"/>
    </xf>
    <xf numFmtId="0" fontId="16" fillId="0" borderId="85" xfId="1" applyFont="1" applyBorder="1" applyAlignment="1">
      <alignment vertical="center" wrapText="1"/>
    </xf>
    <xf numFmtId="0" fontId="16" fillId="0" borderId="86" xfId="1" applyFont="1" applyBorder="1" applyAlignment="1">
      <alignment vertical="center" wrapText="1"/>
    </xf>
    <xf numFmtId="0" fontId="16" fillId="0" borderId="88" xfId="1" applyFont="1" applyBorder="1" applyAlignment="1">
      <alignment vertical="center" wrapText="1"/>
    </xf>
    <xf numFmtId="0" fontId="16" fillId="0" borderId="89" xfId="1" applyFont="1" applyBorder="1" applyAlignment="1">
      <alignment vertical="center" wrapText="1"/>
    </xf>
    <xf numFmtId="0" fontId="16" fillId="0" borderId="87" xfId="1" applyFont="1" applyBorder="1" applyAlignment="1">
      <alignment vertical="center" wrapText="1"/>
    </xf>
    <xf numFmtId="0" fontId="16" fillId="0" borderId="90" xfId="1" applyFont="1" applyBorder="1" applyAlignment="1">
      <alignment vertical="center" wrapText="1"/>
    </xf>
    <xf numFmtId="0" fontId="15" fillId="0" borderId="0" xfId="1" applyFont="1" applyAlignment="1">
      <alignment vertical="center" wrapText="1"/>
    </xf>
    <xf numFmtId="2" fontId="17" fillId="0" borderId="59" xfId="1" applyNumberFormat="1" applyFont="1" applyBorder="1" applyAlignment="1">
      <alignment vertical="center" wrapText="1"/>
    </xf>
    <xf numFmtId="2" fontId="17" fillId="0" borderId="60" xfId="1" applyNumberFormat="1" applyFont="1" applyBorder="1" applyAlignment="1">
      <alignment vertical="center" wrapText="1"/>
    </xf>
    <xf numFmtId="2" fontId="17" fillId="0" borderId="62" xfId="1" applyNumberFormat="1" applyFont="1" applyBorder="1" applyAlignment="1">
      <alignment vertical="center" wrapText="1"/>
    </xf>
    <xf numFmtId="2" fontId="17" fillId="0" borderId="63" xfId="1" applyNumberFormat="1" applyFont="1" applyBorder="1" applyAlignment="1">
      <alignment vertical="center" wrapText="1"/>
    </xf>
    <xf numFmtId="2" fontId="17" fillId="0" borderId="61" xfId="1" applyNumberFormat="1" applyFont="1" applyBorder="1" applyAlignment="1">
      <alignment vertical="center" wrapText="1"/>
    </xf>
    <xf numFmtId="2" fontId="17" fillId="0" borderId="64" xfId="1" applyNumberFormat="1" applyFont="1" applyBorder="1" applyAlignment="1">
      <alignment vertical="center" wrapText="1"/>
    </xf>
    <xf numFmtId="176" fontId="15" fillId="0" borderId="59" xfId="1" applyNumberFormat="1" applyFont="1" applyBorder="1" applyAlignment="1">
      <alignment vertical="center" wrapText="1"/>
    </xf>
    <xf numFmtId="176" fontId="15" fillId="0" borderId="60" xfId="1" applyNumberFormat="1" applyFont="1" applyBorder="1" applyAlignment="1">
      <alignment vertical="center" wrapText="1"/>
    </xf>
    <xf numFmtId="176" fontId="15" fillId="0" borderId="62" xfId="1" applyNumberFormat="1" applyFont="1" applyBorder="1" applyAlignment="1">
      <alignment vertical="center" wrapText="1"/>
    </xf>
    <xf numFmtId="176" fontId="15" fillId="0" borderId="63" xfId="1" applyNumberFormat="1" applyFont="1" applyBorder="1" applyAlignment="1">
      <alignment vertical="center" wrapText="1"/>
    </xf>
    <xf numFmtId="176" fontId="15" fillId="0" borderId="61" xfId="1" applyNumberFormat="1" applyFont="1" applyBorder="1" applyAlignment="1">
      <alignment vertical="center" wrapText="1"/>
    </xf>
    <xf numFmtId="0" fontId="15" fillId="0" borderId="64" xfId="1" applyFont="1" applyBorder="1" applyAlignment="1">
      <alignment vertical="center" wrapText="1"/>
    </xf>
    <xf numFmtId="1" fontId="17" fillId="0" borderId="93" xfId="1" applyNumberFormat="1" applyFont="1" applyBorder="1" applyAlignment="1">
      <alignment vertical="center" wrapText="1"/>
    </xf>
    <xf numFmtId="0" fontId="17" fillId="0" borderId="94" xfId="1" applyFont="1" applyBorder="1" applyAlignment="1">
      <alignment vertical="center" wrapText="1"/>
    </xf>
    <xf numFmtId="0" fontId="17" fillId="0" borderId="96" xfId="1" applyFont="1" applyBorder="1" applyAlignment="1">
      <alignment vertical="center" wrapText="1"/>
    </xf>
    <xf numFmtId="0" fontId="17" fillId="0" borderId="97" xfId="1" applyFont="1" applyBorder="1" applyAlignment="1">
      <alignment vertical="center" wrapText="1"/>
    </xf>
    <xf numFmtId="0" fontId="17" fillId="0" borderId="95" xfId="1" applyFont="1" applyBorder="1" applyAlignment="1">
      <alignment vertical="center" wrapText="1"/>
    </xf>
    <xf numFmtId="0" fontId="17" fillId="0" borderId="93" xfId="1" applyFont="1" applyBorder="1" applyAlignment="1">
      <alignment vertical="center" wrapText="1"/>
    </xf>
    <xf numFmtId="0" fontId="17" fillId="0" borderId="98" xfId="1" applyFont="1" applyBorder="1" applyAlignment="1">
      <alignment vertical="center" wrapText="1"/>
    </xf>
    <xf numFmtId="0" fontId="13" fillId="0" borderId="0" xfId="1" applyFont="1" applyBorder="1" applyAlignment="1">
      <alignment horizontal="left"/>
    </xf>
    <xf numFmtId="0" fontId="10" fillId="0" borderId="0" xfId="1" applyFont="1" applyBorder="1"/>
    <xf numFmtId="0" fontId="10" fillId="0" borderId="0" xfId="1" applyFont="1" applyAlignment="1">
      <alignment horizontal="left" vertical="center"/>
    </xf>
    <xf numFmtId="176" fontId="15" fillId="0" borderId="59" xfId="1" applyNumberFormat="1" applyFont="1" applyBorder="1" applyAlignment="1">
      <alignment vertical="center" shrinkToFit="1"/>
    </xf>
    <xf numFmtId="176" fontId="15" fillId="0" borderId="60" xfId="1" applyNumberFormat="1" applyFont="1" applyBorder="1" applyAlignment="1">
      <alignment vertical="center" shrinkToFit="1"/>
    </xf>
    <xf numFmtId="176" fontId="15" fillId="0" borderId="62" xfId="1" applyNumberFormat="1" applyFont="1" applyBorder="1" applyAlignment="1">
      <alignment vertical="center" shrinkToFit="1"/>
    </xf>
    <xf numFmtId="176" fontId="15" fillId="0" borderId="63" xfId="1" applyNumberFormat="1" applyFont="1" applyBorder="1" applyAlignment="1">
      <alignment vertical="center" shrinkToFit="1"/>
    </xf>
    <xf numFmtId="176" fontId="15" fillId="0" borderId="61" xfId="1" applyNumberFormat="1" applyFont="1" applyBorder="1" applyAlignment="1">
      <alignment vertical="center" shrinkToFit="1"/>
    </xf>
    <xf numFmtId="0" fontId="15" fillId="0" borderId="64" xfId="1" applyFont="1" applyBorder="1" applyAlignment="1">
      <alignment vertical="center" shrinkToFit="1"/>
    </xf>
    <xf numFmtId="0" fontId="10" fillId="0" borderId="0" xfId="1" applyFont="1" applyAlignment="1">
      <alignment horizontal="right" vertical="center"/>
    </xf>
    <xf numFmtId="0" fontId="10" fillId="0" borderId="29" xfId="1" applyFont="1" applyBorder="1" applyAlignment="1">
      <alignment horizontal="left" vertical="center"/>
    </xf>
    <xf numFmtId="0" fontId="10" fillId="0" borderId="32" xfId="1" applyFont="1" applyBorder="1" applyAlignment="1">
      <alignment horizontal="left" vertical="center"/>
    </xf>
    <xf numFmtId="0" fontId="10" fillId="0" borderId="32" xfId="1" applyFont="1" applyBorder="1" applyAlignment="1">
      <alignment vertical="center"/>
    </xf>
    <xf numFmtId="0" fontId="10" fillId="0" borderId="31" xfId="1" applyFont="1" applyBorder="1" applyAlignment="1">
      <alignment vertical="center"/>
    </xf>
    <xf numFmtId="0" fontId="10" fillId="0" borderId="41" xfId="1" applyFont="1" applyBorder="1" applyAlignment="1">
      <alignment vertical="center"/>
    </xf>
    <xf numFmtId="0" fontId="10" fillId="0" borderId="42" xfId="1" applyFont="1" applyBorder="1" applyAlignment="1">
      <alignment vertical="center"/>
    </xf>
    <xf numFmtId="0" fontId="10" fillId="0" borderId="43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41" xfId="1" applyFont="1" applyBorder="1" applyAlignment="1">
      <alignment horizontal="left" vertical="center"/>
    </xf>
    <xf numFmtId="0" fontId="10" fillId="0" borderId="42" xfId="1" applyFont="1" applyBorder="1" applyAlignment="1">
      <alignment horizontal="left" vertical="center"/>
    </xf>
    <xf numFmtId="0" fontId="10" fillId="0" borderId="43" xfId="1" applyFont="1" applyBorder="1" applyAlignment="1">
      <alignment horizontal="left" vertical="center"/>
    </xf>
    <xf numFmtId="0" fontId="15" fillId="0" borderId="1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47" xfId="1" applyFont="1" applyBorder="1" applyAlignment="1">
      <alignment horizontal="left" vertical="center"/>
    </xf>
    <xf numFmtId="0" fontId="10" fillId="0" borderId="48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 wrapText="1"/>
    </xf>
    <xf numFmtId="0" fontId="15" fillId="0" borderId="42" xfId="1" applyFont="1" applyBorder="1" applyAlignment="1">
      <alignment horizontal="center" vertical="center"/>
    </xf>
    <xf numFmtId="0" fontId="15" fillId="0" borderId="0" xfId="1" applyFont="1" applyBorder="1" applyAlignment="1">
      <alignment horizontal="left" vertical="center" wrapText="1"/>
    </xf>
    <xf numFmtId="0" fontId="10" fillId="0" borderId="113" xfId="1" applyFont="1" applyBorder="1" applyAlignment="1">
      <alignment horizontal="left" vertical="center"/>
    </xf>
    <xf numFmtId="0" fontId="10" fillId="0" borderId="114" xfId="1" applyFont="1" applyBorder="1" applyAlignment="1">
      <alignment horizontal="left" vertical="center"/>
    </xf>
    <xf numFmtId="0" fontId="10" fillId="0" borderId="115" xfId="1" applyFont="1" applyBorder="1" applyAlignment="1">
      <alignment horizontal="left" vertical="center"/>
    </xf>
    <xf numFmtId="0" fontId="10" fillId="0" borderId="116" xfId="1" applyFont="1" applyBorder="1" applyAlignment="1">
      <alignment horizontal="left" vertical="center"/>
    </xf>
    <xf numFmtId="0" fontId="15" fillId="0" borderId="117" xfId="1" applyFont="1" applyBorder="1" applyAlignment="1">
      <alignment horizontal="center" vertical="center"/>
    </xf>
    <xf numFmtId="0" fontId="10" fillId="0" borderId="117" xfId="1" applyFont="1" applyBorder="1" applyAlignment="1">
      <alignment horizontal="left" vertical="center"/>
    </xf>
    <xf numFmtId="0" fontId="15" fillId="0" borderId="117" xfId="1" applyFont="1" applyBorder="1" applyAlignment="1">
      <alignment horizontal="left" vertical="center" wrapText="1"/>
    </xf>
    <xf numFmtId="0" fontId="10" fillId="0" borderId="117" xfId="1" applyFont="1" applyBorder="1" applyAlignment="1">
      <alignment horizontal="left" vertical="center" wrapText="1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Fill="1" applyAlignment="1">
      <alignment horizontal="right" vertical="center"/>
    </xf>
    <xf numFmtId="0" fontId="10" fillId="0" borderId="32" xfId="1" applyFont="1" applyFill="1" applyBorder="1" applyAlignment="1">
      <alignment horizontal="left" vertical="center"/>
    </xf>
    <xf numFmtId="0" fontId="10" fillId="0" borderId="32" xfId="1" applyFont="1" applyFill="1" applyBorder="1" applyAlignment="1">
      <alignment vertical="center"/>
    </xf>
    <xf numFmtId="0" fontId="10" fillId="0" borderId="29" xfId="1" applyFont="1" applyFill="1" applyBorder="1"/>
    <xf numFmtId="0" fontId="10" fillId="0" borderId="31" xfId="1" applyFont="1" applyFill="1" applyBorder="1"/>
    <xf numFmtId="0" fontId="10" fillId="0" borderId="0" xfId="1" applyFont="1" applyFill="1"/>
    <xf numFmtId="0" fontId="10" fillId="0" borderId="42" xfId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31" xfId="1" applyFont="1" applyFill="1" applyBorder="1" applyAlignment="1">
      <alignment horizontal="center" vertical="center"/>
    </xf>
    <xf numFmtId="0" fontId="10" fillId="0" borderId="113" xfId="1" applyFont="1" applyFill="1" applyBorder="1" applyAlignment="1">
      <alignment horizontal="left" vertical="center"/>
    </xf>
    <xf numFmtId="0" fontId="10" fillId="0" borderId="114" xfId="1" applyFont="1" applyFill="1" applyBorder="1" applyAlignment="1">
      <alignment horizontal="left" vertical="center"/>
    </xf>
    <xf numFmtId="0" fontId="10" fillId="0" borderId="115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left" vertical="center" wrapText="1"/>
    </xf>
    <xf numFmtId="0" fontId="10" fillId="0" borderId="47" xfId="1" applyFont="1" applyFill="1" applyBorder="1" applyAlignment="1">
      <alignment horizontal="center" vertical="center"/>
    </xf>
    <xf numFmtId="0" fontId="10" fillId="0" borderId="48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top"/>
    </xf>
    <xf numFmtId="0" fontId="10" fillId="0" borderId="0" xfId="1" applyFont="1" applyFill="1" applyAlignment="1">
      <alignment horizontal="left" vertical="top"/>
    </xf>
    <xf numFmtId="0" fontId="15" fillId="0" borderId="0" xfId="1" applyFont="1" applyFill="1" applyBorder="1"/>
    <xf numFmtId="0" fontId="15" fillId="0" borderId="0" xfId="1" applyFont="1" applyFill="1"/>
    <xf numFmtId="0" fontId="15" fillId="0" borderId="0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left"/>
    </xf>
    <xf numFmtId="0" fontId="15" fillId="0" borderId="0" xfId="1" applyFont="1" applyFill="1" applyAlignment="1">
      <alignment horizontal="left"/>
    </xf>
    <xf numFmtId="0" fontId="10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center"/>
    </xf>
    <xf numFmtId="0" fontId="10" fillId="0" borderId="0" xfId="1" applyFont="1" applyFill="1" applyBorder="1"/>
    <xf numFmtId="0" fontId="10" fillId="0" borderId="0" xfId="1" applyFont="1" applyFill="1" applyAlignment="1">
      <alignment horizontal="left"/>
    </xf>
    <xf numFmtId="0" fontId="10" fillId="0" borderId="0" xfId="1" applyFont="1" applyFill="1" applyAlignment="1">
      <alignment horizontal="center"/>
    </xf>
    <xf numFmtId="0" fontId="7" fillId="0" borderId="0" xfId="3" applyFont="1" applyAlignment="1">
      <alignment vertical="center"/>
    </xf>
    <xf numFmtId="0" fontId="19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 shrinkToFit="1"/>
    </xf>
    <xf numFmtId="49" fontId="7" fillId="0" borderId="1" xfId="3" applyNumberFormat="1" applyFont="1" applyBorder="1" applyAlignment="1">
      <alignment vertical="center"/>
    </xf>
    <xf numFmtId="0" fontId="7" fillId="0" borderId="1" xfId="3" applyFont="1" applyBorder="1" applyAlignment="1">
      <alignment horizontal="left" vertical="center" wrapText="1"/>
    </xf>
    <xf numFmtId="0" fontId="21" fillId="0" borderId="1" xfId="3" quotePrefix="1" applyFont="1" applyBorder="1" applyAlignment="1">
      <alignment horizontal="right"/>
    </xf>
    <xf numFmtId="0" fontId="21" fillId="0" borderId="0" xfId="3" quotePrefix="1" applyFont="1" applyBorder="1" applyAlignment="1">
      <alignment horizontal="right"/>
    </xf>
    <xf numFmtId="0" fontId="22" fillId="0" borderId="119" xfId="3" applyFont="1" applyBorder="1" applyAlignment="1">
      <alignment horizontal="right" vertical="top"/>
    </xf>
    <xf numFmtId="0" fontId="9" fillId="0" borderId="0" xfId="3" applyFont="1" applyAlignment="1">
      <alignment wrapText="1"/>
    </xf>
    <xf numFmtId="0" fontId="7" fillId="0" borderId="0" xfId="3" applyFont="1" applyAlignment="1">
      <alignment horizontal="center"/>
    </xf>
    <xf numFmtId="0" fontId="21" fillId="0" borderId="5" xfId="3" quotePrefix="1" applyFont="1" applyBorder="1" applyAlignment="1">
      <alignment horizontal="right"/>
    </xf>
    <xf numFmtId="0" fontId="22" fillId="0" borderId="120" xfId="3" applyFont="1" applyBorder="1" applyAlignment="1">
      <alignment horizontal="right" vertical="top"/>
    </xf>
    <xf numFmtId="0" fontId="7" fillId="0" borderId="47" xfId="3" applyFont="1" applyFill="1" applyBorder="1" applyAlignment="1">
      <alignment horizontal="center" vertical="top"/>
    </xf>
    <xf numFmtId="0" fontId="21" fillId="0" borderId="119" xfId="3" quotePrefix="1" applyFont="1" applyBorder="1" applyAlignment="1">
      <alignment horizontal="right"/>
    </xf>
    <xf numFmtId="0" fontId="7" fillId="0" borderId="1" xfId="3" applyFont="1" applyBorder="1" applyAlignment="1">
      <alignment horizontal="right" vertical="center"/>
    </xf>
    <xf numFmtId="0" fontId="7" fillId="0" borderId="36" xfId="3" applyFont="1" applyBorder="1" applyAlignment="1">
      <alignment horizontal="center" vertical="center"/>
    </xf>
    <xf numFmtId="0" fontId="21" fillId="0" borderId="29" xfId="3" quotePrefix="1" applyFont="1" applyBorder="1" applyAlignment="1">
      <alignment horizontal="right"/>
    </xf>
    <xf numFmtId="0" fontId="22" fillId="0" borderId="29" xfId="3" applyFont="1" applyBorder="1" applyAlignment="1">
      <alignment horizontal="right" vertical="top"/>
    </xf>
    <xf numFmtId="0" fontId="23" fillId="0" borderId="1" xfId="3" applyFont="1" applyBorder="1" applyAlignment="1">
      <alignment horizontal="left" vertical="center" wrapText="1"/>
    </xf>
    <xf numFmtId="0" fontId="7" fillId="0" borderId="36" xfId="3" applyFont="1" applyBorder="1" applyAlignment="1">
      <alignment horizontal="center" vertical="center" shrinkToFit="1"/>
    </xf>
    <xf numFmtId="0" fontId="10" fillId="0" borderId="3" xfId="1" applyFont="1" applyFill="1" applyBorder="1" applyAlignment="1">
      <alignment vertical="center" wrapText="1"/>
    </xf>
    <xf numFmtId="0" fontId="10" fillId="0" borderId="113" xfId="1" applyFont="1" applyFill="1" applyBorder="1" applyAlignment="1">
      <alignment vertical="center"/>
    </xf>
    <xf numFmtId="0" fontId="10" fillId="0" borderId="114" xfId="1" applyFont="1" applyFill="1" applyBorder="1" applyAlignment="1">
      <alignment vertical="center"/>
    </xf>
    <xf numFmtId="0" fontId="10" fillId="0" borderId="115" xfId="1" applyFont="1" applyFill="1" applyBorder="1" applyAlignment="1">
      <alignment vertical="center"/>
    </xf>
    <xf numFmtId="0" fontId="10" fillId="0" borderId="121" xfId="1" applyFont="1" applyFill="1" applyBorder="1" applyAlignment="1">
      <alignment vertical="center" wrapText="1"/>
    </xf>
    <xf numFmtId="0" fontId="10" fillId="0" borderId="122" xfId="1" applyFont="1" applyFill="1" applyBorder="1" applyAlignment="1">
      <alignment vertical="center"/>
    </xf>
    <xf numFmtId="0" fontId="12" fillId="0" borderId="123" xfId="1" applyFont="1" applyFill="1" applyBorder="1" applyAlignment="1">
      <alignment horizontal="left" vertical="center"/>
    </xf>
    <xf numFmtId="0" fontId="12" fillId="0" borderId="124" xfId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 wrapText="1" shrinkToFit="1"/>
    </xf>
    <xf numFmtId="0" fontId="5" fillId="0" borderId="14" xfId="0" applyFont="1" applyFill="1" applyBorder="1" applyAlignment="1">
      <alignment vertical="center" wrapText="1" shrinkToFit="1"/>
    </xf>
    <xf numFmtId="0" fontId="5" fillId="0" borderId="19" xfId="0" applyFont="1" applyFill="1" applyBorder="1" applyAlignment="1">
      <alignment vertical="center" wrapText="1" shrinkToFit="1"/>
    </xf>
    <xf numFmtId="0" fontId="0" fillId="0" borderId="14" xfId="0" applyBorder="1" applyAlignment="1">
      <alignment vertical="center" wrapText="1" shrinkToFit="1"/>
    </xf>
    <xf numFmtId="0" fontId="0" fillId="0" borderId="19" xfId="0" applyBorder="1" applyAlignment="1">
      <alignment vertical="center" wrapText="1" shrinkToFit="1"/>
    </xf>
    <xf numFmtId="0" fontId="5" fillId="0" borderId="1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8" xfId="0" applyFont="1" applyFill="1" applyBorder="1" applyAlignment="1">
      <alignment vertical="center" wrapText="1" shrinkToFit="1"/>
    </xf>
    <xf numFmtId="0" fontId="10" fillId="0" borderId="36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36" xfId="1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center"/>
    </xf>
    <xf numFmtId="0" fontId="10" fillId="0" borderId="3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10" fillId="0" borderId="29" xfId="1" applyFont="1" applyFill="1" applyBorder="1" applyAlignment="1">
      <alignment horizontal="center" vertical="center"/>
    </xf>
    <xf numFmtId="0" fontId="10" fillId="0" borderId="31" xfId="1" applyFont="1" applyFill="1" applyBorder="1" applyAlignment="1">
      <alignment horizontal="center" vertical="center"/>
    </xf>
    <xf numFmtId="0" fontId="10" fillId="0" borderId="32" xfId="1" applyFont="1" applyFill="1" applyBorder="1" applyAlignment="1">
      <alignment horizontal="center" vertical="center"/>
    </xf>
    <xf numFmtId="0" fontId="10" fillId="0" borderId="29" xfId="2" applyFont="1" applyFill="1" applyBorder="1" applyAlignment="1">
      <alignment horizontal="center" vertical="center"/>
    </xf>
    <xf numFmtId="0" fontId="10" fillId="0" borderId="31" xfId="2" applyFont="1" applyFill="1" applyBorder="1" applyAlignment="1">
      <alignment horizontal="center" vertical="center"/>
    </xf>
    <xf numFmtId="0" fontId="10" fillId="0" borderId="29" xfId="2" applyFont="1" applyFill="1" applyBorder="1" applyAlignment="1">
      <alignment horizontal="left" vertical="center" wrapText="1"/>
    </xf>
    <xf numFmtId="0" fontId="10" fillId="0" borderId="32" xfId="2" applyFont="1" applyFill="1" applyBorder="1" applyAlignment="1">
      <alignment horizontal="left" vertical="center" wrapText="1"/>
    </xf>
    <xf numFmtId="0" fontId="10" fillId="0" borderId="33" xfId="2" applyFont="1" applyFill="1" applyBorder="1" applyAlignment="1">
      <alignment horizontal="center" vertical="center"/>
    </xf>
    <xf numFmtId="0" fontId="10" fillId="0" borderId="34" xfId="2" applyFont="1" applyFill="1" applyBorder="1" applyAlignment="1">
      <alignment horizontal="center" vertical="center"/>
    </xf>
    <xf numFmtId="0" fontId="10" fillId="0" borderId="35" xfId="2" applyFont="1" applyFill="1" applyBorder="1" applyAlignment="1">
      <alignment horizontal="center" vertical="center"/>
    </xf>
    <xf numFmtId="0" fontId="14" fillId="0" borderId="0" xfId="1" applyFont="1" applyAlignment="1">
      <alignment horizontal="left" shrinkToFit="1"/>
    </xf>
    <xf numFmtId="0" fontId="10" fillId="0" borderId="0" xfId="1" applyFont="1"/>
    <xf numFmtId="0" fontId="10" fillId="0" borderId="0" xfId="1" applyFont="1" applyAlignment="1">
      <alignment horizontal="distributed" vertical="top"/>
    </xf>
    <xf numFmtId="0" fontId="10" fillId="0" borderId="0" xfId="1" applyFont="1" applyAlignment="1">
      <alignment horizontal="distributed" vertical="top" indent="2"/>
    </xf>
    <xf numFmtId="0" fontId="10" fillId="0" borderId="0" xfId="1" applyFont="1" applyAlignment="1">
      <alignment horizontal="distributed"/>
    </xf>
    <xf numFmtId="0" fontId="15" fillId="0" borderId="85" xfId="1" applyFont="1" applyBorder="1" applyAlignment="1">
      <alignment horizontal="center" vertical="center" wrapText="1"/>
    </xf>
    <xf numFmtId="0" fontId="15" fillId="0" borderId="68" xfId="1" applyFont="1" applyBorder="1" applyAlignment="1">
      <alignment horizontal="center" vertical="center" wrapText="1"/>
    </xf>
    <xf numFmtId="0" fontId="16" fillId="0" borderId="86" xfId="1" applyFont="1" applyBorder="1" applyAlignment="1">
      <alignment horizontal="center" vertical="center" wrapText="1"/>
    </xf>
    <xf numFmtId="0" fontId="16" fillId="0" borderId="69" xfId="1" applyFont="1" applyBorder="1" applyAlignment="1">
      <alignment horizontal="center" vertical="center" wrapText="1"/>
    </xf>
    <xf numFmtId="0" fontId="15" fillId="0" borderId="87" xfId="1" applyFont="1" applyBorder="1" applyAlignment="1">
      <alignment horizontal="center" vertical="center" wrapText="1"/>
    </xf>
    <xf numFmtId="0" fontId="15" fillId="0" borderId="70" xfId="1" applyFont="1" applyBorder="1" applyAlignment="1">
      <alignment horizontal="center" vertical="center" wrapText="1"/>
    </xf>
    <xf numFmtId="0" fontId="13" fillId="0" borderId="77" xfId="1" applyFont="1" applyBorder="1" applyAlignment="1">
      <alignment vertical="center" wrapText="1"/>
    </xf>
    <xf numFmtId="0" fontId="13" fillId="0" borderId="83" xfId="1" applyFont="1" applyBorder="1" applyAlignment="1">
      <alignment vertical="center" wrapText="1"/>
    </xf>
    <xf numFmtId="0" fontId="13" fillId="0" borderId="57" xfId="1" applyFont="1" applyBorder="1" applyAlignment="1">
      <alignment vertical="center" wrapText="1"/>
    </xf>
    <xf numFmtId="0" fontId="13" fillId="0" borderId="84" xfId="1" applyFont="1" applyBorder="1" applyAlignment="1">
      <alignment vertical="center" wrapText="1"/>
    </xf>
    <xf numFmtId="176" fontId="13" fillId="0" borderId="1" xfId="1" applyNumberFormat="1" applyFont="1" applyBorder="1" applyAlignment="1">
      <alignment vertical="center" wrapText="1"/>
    </xf>
    <xf numFmtId="0" fontId="13" fillId="0" borderId="54" xfId="1" applyFont="1" applyBorder="1" applyAlignment="1">
      <alignment horizontal="center" vertical="center"/>
    </xf>
    <xf numFmtId="0" fontId="13" fillId="0" borderId="51" xfId="1" applyFont="1" applyBorder="1" applyAlignment="1">
      <alignment horizontal="center" vertical="center"/>
    </xf>
    <xf numFmtId="0" fontId="13" fillId="0" borderId="55" xfId="1" applyFont="1" applyBorder="1" applyAlignment="1">
      <alignment horizontal="center" vertical="center"/>
    </xf>
    <xf numFmtId="0" fontId="13" fillId="0" borderId="56" xfId="1" applyFont="1" applyBorder="1" applyAlignment="1">
      <alignment horizontal="center" vertical="center" wrapText="1"/>
    </xf>
    <xf numFmtId="0" fontId="13" fillId="0" borderId="65" xfId="1" applyFont="1" applyBorder="1" applyAlignment="1">
      <alignment horizontal="center" vertical="center" wrapText="1"/>
    </xf>
    <xf numFmtId="0" fontId="13" fillId="0" borderId="74" xfId="1" applyFont="1" applyBorder="1" applyAlignment="1">
      <alignment horizontal="center" vertical="center" wrapText="1"/>
    </xf>
    <xf numFmtId="0" fontId="13" fillId="0" borderId="57" xfId="1" applyFont="1" applyBorder="1" applyAlignment="1">
      <alignment horizontal="center" vertical="center" wrapText="1"/>
    </xf>
    <xf numFmtId="0" fontId="7" fillId="0" borderId="66" xfId="1" applyFont="1" applyBorder="1" applyAlignment="1">
      <alignment horizontal="center" vertical="center" wrapText="1"/>
    </xf>
    <xf numFmtId="0" fontId="7" fillId="0" borderId="75" xfId="1" applyFont="1" applyBorder="1" applyAlignment="1">
      <alignment horizontal="center" vertical="center" wrapText="1"/>
    </xf>
    <xf numFmtId="0" fontId="13" fillId="0" borderId="58" xfId="1" applyFont="1" applyBorder="1" applyAlignment="1">
      <alignment horizontal="center" vertical="center" wrapText="1"/>
    </xf>
    <xf numFmtId="0" fontId="7" fillId="0" borderId="67" xfId="1" applyFont="1" applyBorder="1" applyAlignment="1">
      <alignment horizontal="center" vertical="center" wrapText="1"/>
    </xf>
    <xf numFmtId="0" fontId="7" fillId="0" borderId="76" xfId="1" applyFont="1" applyBorder="1" applyAlignment="1">
      <alignment horizontal="center" vertical="center" wrapText="1"/>
    </xf>
    <xf numFmtId="0" fontId="15" fillId="0" borderId="50" xfId="1" applyFont="1" applyBorder="1" applyAlignment="1">
      <alignment horizontal="center" vertical="center" wrapText="1"/>
    </xf>
    <xf numFmtId="0" fontId="15" fillId="0" borderId="78" xfId="1" applyFont="1" applyBorder="1" applyAlignment="1">
      <alignment horizontal="center" vertical="center" wrapText="1"/>
    </xf>
    <xf numFmtId="0" fontId="16" fillId="0" borderId="51" xfId="1" applyFont="1" applyBorder="1" applyAlignment="1">
      <alignment horizontal="center" vertical="center" wrapText="1"/>
    </xf>
    <xf numFmtId="0" fontId="16" fillId="0" borderId="79" xfId="1" applyFont="1" applyBorder="1" applyAlignment="1">
      <alignment horizontal="center" vertical="center" wrapText="1"/>
    </xf>
    <xf numFmtId="0" fontId="15" fillId="0" borderId="52" xfId="1" applyFont="1" applyBorder="1" applyAlignment="1">
      <alignment horizontal="center" vertical="center" wrapText="1"/>
    </xf>
    <xf numFmtId="0" fontId="15" fillId="0" borderId="80" xfId="1" applyFont="1" applyBorder="1" applyAlignment="1">
      <alignment horizontal="center" vertical="center" wrapText="1"/>
    </xf>
    <xf numFmtId="0" fontId="13" fillId="0" borderId="50" xfId="1" applyFont="1" applyBorder="1" applyAlignment="1">
      <alignment horizontal="center" vertical="center" wrapText="1"/>
    </xf>
    <xf numFmtId="0" fontId="13" fillId="0" borderId="59" xfId="1" applyFont="1" applyBorder="1" applyAlignment="1">
      <alignment horizontal="center" vertical="center" wrapText="1"/>
    </xf>
    <xf numFmtId="0" fontId="13" fillId="0" borderId="68" xfId="1" applyFont="1" applyBorder="1" applyAlignment="1">
      <alignment horizontal="center" vertical="center" wrapText="1"/>
    </xf>
    <xf numFmtId="0" fontId="13" fillId="0" borderId="51" xfId="1" applyFont="1" applyBorder="1" applyAlignment="1">
      <alignment horizontal="center" vertical="center" wrapText="1"/>
    </xf>
    <xf numFmtId="0" fontId="13" fillId="0" borderId="60" xfId="1" applyFont="1" applyBorder="1" applyAlignment="1">
      <alignment horizontal="center" vertical="center" wrapText="1"/>
    </xf>
    <xf numFmtId="0" fontId="13" fillId="0" borderId="69" xfId="1" applyFont="1" applyBorder="1" applyAlignment="1">
      <alignment horizontal="center" vertical="center" wrapText="1"/>
    </xf>
    <xf numFmtId="0" fontId="13" fillId="0" borderId="52" xfId="1" applyFont="1" applyBorder="1" applyAlignment="1">
      <alignment horizontal="center" vertical="center" wrapText="1"/>
    </xf>
    <xf numFmtId="0" fontId="13" fillId="0" borderId="61" xfId="1" applyFont="1" applyBorder="1" applyAlignment="1">
      <alignment horizontal="center" vertical="center" wrapText="1"/>
    </xf>
    <xf numFmtId="0" fontId="13" fillId="0" borderId="70" xfId="1" applyFont="1" applyBorder="1" applyAlignment="1">
      <alignment horizontal="center" vertical="center" wrapText="1"/>
    </xf>
    <xf numFmtId="0" fontId="13" fillId="0" borderId="50" xfId="1" applyFont="1" applyBorder="1" applyAlignment="1">
      <alignment horizontal="center" vertical="center"/>
    </xf>
    <xf numFmtId="0" fontId="13" fillId="0" borderId="53" xfId="1" applyFont="1" applyBorder="1" applyAlignment="1">
      <alignment horizontal="center" vertical="center"/>
    </xf>
    <xf numFmtId="0" fontId="13" fillId="0" borderId="52" xfId="1" applyFont="1" applyBorder="1" applyAlignment="1">
      <alignment horizontal="center" vertical="center"/>
    </xf>
    <xf numFmtId="0" fontId="15" fillId="0" borderId="93" xfId="1" applyFont="1" applyBorder="1" applyAlignment="1">
      <alignment horizontal="center" vertical="center" wrapText="1"/>
    </xf>
    <xf numFmtId="0" fontId="15" fillId="0" borderId="86" xfId="1" applyFont="1" applyBorder="1" applyAlignment="1">
      <alignment horizontal="center" vertical="center" wrapText="1"/>
    </xf>
    <xf numFmtId="0" fontId="15" fillId="0" borderId="94" xfId="1" applyFont="1" applyBorder="1" applyAlignment="1">
      <alignment horizontal="center" vertical="center" wrapText="1"/>
    </xf>
    <xf numFmtId="0" fontId="15" fillId="0" borderId="95" xfId="1" applyFont="1" applyBorder="1" applyAlignment="1">
      <alignment horizontal="center" vertical="center" wrapText="1"/>
    </xf>
    <xf numFmtId="0" fontId="13" fillId="0" borderId="99" xfId="1" applyFont="1" applyBorder="1" applyAlignment="1">
      <alignment vertical="center" wrapText="1"/>
    </xf>
    <xf numFmtId="0" fontId="13" fillId="0" borderId="36" xfId="1" applyFont="1" applyBorder="1" applyAlignment="1">
      <alignment vertical="center" wrapText="1"/>
    </xf>
    <xf numFmtId="0" fontId="13" fillId="0" borderId="10" xfId="1" applyFont="1" applyBorder="1" applyAlignment="1">
      <alignment vertical="center" wrapText="1"/>
    </xf>
    <xf numFmtId="0" fontId="13" fillId="0" borderId="92" xfId="1" applyFont="1" applyBorder="1" applyAlignment="1">
      <alignment vertical="center" wrapText="1"/>
    </xf>
    <xf numFmtId="0" fontId="13" fillId="0" borderId="100" xfId="1" applyFont="1" applyBorder="1" applyAlignment="1">
      <alignment vertical="center" wrapText="1"/>
    </xf>
    <xf numFmtId="0" fontId="13" fillId="0" borderId="93" xfId="1" applyFont="1" applyBorder="1" applyAlignment="1">
      <alignment horizontal="center" vertical="center" wrapText="1"/>
    </xf>
    <xf numFmtId="0" fontId="13" fillId="0" borderId="94" xfId="1" applyFont="1" applyBorder="1" applyAlignment="1">
      <alignment horizontal="center" vertical="center" wrapText="1"/>
    </xf>
    <xf numFmtId="0" fontId="13" fillId="0" borderId="95" xfId="1" applyFont="1" applyBorder="1" applyAlignment="1">
      <alignment horizontal="center" vertical="center" wrapText="1"/>
    </xf>
    <xf numFmtId="0" fontId="13" fillId="0" borderId="105" xfId="1" applyFont="1" applyBorder="1" applyAlignment="1">
      <alignment horizontal="center" vertical="center" wrapText="1"/>
    </xf>
    <xf numFmtId="0" fontId="13" fillId="0" borderId="106" xfId="1" applyFont="1" applyBorder="1" applyAlignment="1">
      <alignment horizontal="center" vertical="center" wrapText="1"/>
    </xf>
    <xf numFmtId="0" fontId="13" fillId="0" borderId="100" xfId="1" applyFont="1" applyBorder="1" applyAlignment="1">
      <alignment horizontal="center" vertical="center" wrapText="1"/>
    </xf>
    <xf numFmtId="0" fontId="13" fillId="0" borderId="107" xfId="1" applyFont="1" applyBorder="1" applyAlignment="1">
      <alignment vertical="center" wrapText="1"/>
    </xf>
    <xf numFmtId="0" fontId="13" fillId="0" borderId="108" xfId="1" applyFont="1" applyBorder="1" applyAlignment="1">
      <alignment vertical="center" wrapText="1"/>
    </xf>
    <xf numFmtId="0" fontId="13" fillId="0" borderId="109" xfId="1" applyFont="1" applyBorder="1" applyAlignment="1">
      <alignment vertical="center" wrapText="1"/>
    </xf>
    <xf numFmtId="0" fontId="13" fillId="0" borderId="85" xfId="1" applyFont="1" applyBorder="1" applyAlignment="1">
      <alignment horizontal="center" vertical="center" wrapText="1"/>
    </xf>
    <xf numFmtId="0" fontId="13" fillId="0" borderId="86" xfId="1" applyFont="1" applyBorder="1" applyAlignment="1">
      <alignment horizontal="center" vertical="center" wrapText="1"/>
    </xf>
    <xf numFmtId="0" fontId="13" fillId="0" borderId="87" xfId="1" applyFont="1" applyBorder="1" applyAlignment="1">
      <alignment horizontal="center" vertical="center" wrapText="1"/>
    </xf>
    <xf numFmtId="0" fontId="13" fillId="0" borderId="101" xfId="1" applyFont="1" applyBorder="1" applyAlignment="1">
      <alignment vertical="center" wrapText="1"/>
    </xf>
    <xf numFmtId="0" fontId="13" fillId="0" borderId="102" xfId="1" applyFont="1" applyBorder="1" applyAlignment="1">
      <alignment vertical="center" wrapText="1"/>
    </xf>
    <xf numFmtId="0" fontId="13" fillId="0" borderId="103" xfId="1" applyFont="1" applyBorder="1" applyAlignment="1">
      <alignment vertical="center" wrapText="1"/>
    </xf>
    <xf numFmtId="0" fontId="13" fillId="0" borderId="104" xfId="1" applyFont="1" applyBorder="1" applyAlignment="1">
      <alignment vertical="center" wrapText="1"/>
    </xf>
    <xf numFmtId="0" fontId="13" fillId="0" borderId="65" xfId="1" applyFont="1" applyBorder="1" applyAlignment="1">
      <alignment vertical="center" wrapText="1"/>
    </xf>
    <xf numFmtId="0" fontId="13" fillId="0" borderId="67" xfId="1" applyFont="1" applyBorder="1" applyAlignment="1">
      <alignment vertical="center" wrapText="1"/>
    </xf>
    <xf numFmtId="0" fontId="13" fillId="0" borderId="59" xfId="1" applyFont="1" applyBorder="1" applyAlignment="1">
      <alignment horizontal="center" vertical="center" shrinkToFit="1"/>
    </xf>
    <xf numFmtId="0" fontId="13" fillId="0" borderId="60" xfId="1" applyFont="1" applyBorder="1" applyAlignment="1">
      <alignment horizontal="center" vertical="center" shrinkToFit="1"/>
    </xf>
    <xf numFmtId="0" fontId="13" fillId="0" borderId="61" xfId="1" applyFont="1" applyBorder="1" applyAlignment="1">
      <alignment horizontal="center" vertical="center" shrinkToFit="1"/>
    </xf>
    <xf numFmtId="0" fontId="13" fillId="0" borderId="104" xfId="1" applyFont="1" applyBorder="1" applyAlignment="1">
      <alignment horizontal="center" vertical="center" wrapText="1"/>
    </xf>
    <xf numFmtId="0" fontId="13" fillId="0" borderId="67" xfId="1" applyFont="1" applyBorder="1" applyAlignment="1">
      <alignment horizontal="center" vertical="center" wrapText="1"/>
    </xf>
    <xf numFmtId="0" fontId="13" fillId="0" borderId="76" xfId="1" applyFont="1" applyBorder="1" applyAlignment="1">
      <alignment vertical="center" wrapText="1"/>
    </xf>
    <xf numFmtId="0" fontId="13" fillId="0" borderId="58" xfId="1" applyFont="1" applyBorder="1" applyAlignment="1">
      <alignment vertical="center" wrapText="1"/>
    </xf>
    <xf numFmtId="0" fontId="13" fillId="0" borderId="110" xfId="1" applyFont="1" applyBorder="1" applyAlignment="1">
      <alignment vertical="center" wrapText="1"/>
    </xf>
    <xf numFmtId="0" fontId="15" fillId="0" borderId="29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31" xfId="1" applyFont="1" applyBorder="1" applyAlignment="1">
      <alignment vertical="center" wrapText="1"/>
    </xf>
    <xf numFmtId="0" fontId="15" fillId="0" borderId="0" xfId="1" applyFont="1" applyBorder="1" applyAlignment="1">
      <alignment horizontal="left" vertical="center" wrapText="1"/>
    </xf>
    <xf numFmtId="0" fontId="15" fillId="0" borderId="47" xfId="1" applyFont="1" applyBorder="1" applyAlignment="1">
      <alignment horizontal="center" vertical="center"/>
    </xf>
    <xf numFmtId="0" fontId="15" fillId="0" borderId="48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29" xfId="1" applyFont="1" applyBorder="1" applyAlignment="1">
      <alignment horizontal="left" vertical="center"/>
    </xf>
    <xf numFmtId="0" fontId="10" fillId="0" borderId="32" xfId="1" applyFont="1" applyBorder="1" applyAlignment="1">
      <alignment horizontal="left" vertical="center"/>
    </xf>
    <xf numFmtId="0" fontId="10" fillId="0" borderId="31" xfId="1" applyFont="1" applyBorder="1" applyAlignment="1">
      <alignment horizontal="left" vertical="center"/>
    </xf>
    <xf numFmtId="0" fontId="10" fillId="0" borderId="32" xfId="1" applyFont="1" applyBorder="1" applyAlignment="1">
      <alignment vertical="center" wrapText="1"/>
    </xf>
    <xf numFmtId="0" fontId="10" fillId="0" borderId="29" xfId="1" applyFont="1" applyBorder="1" applyAlignment="1">
      <alignment horizontal="left" vertical="center" wrapText="1"/>
    </xf>
    <xf numFmtId="0" fontId="10" fillId="0" borderId="32" xfId="1" applyFont="1" applyBorder="1" applyAlignment="1">
      <alignment horizontal="left" vertical="center" wrapText="1"/>
    </xf>
    <xf numFmtId="0" fontId="10" fillId="0" borderId="31" xfId="1" applyFont="1" applyBorder="1" applyAlignment="1">
      <alignment horizontal="left" vertical="center" wrapText="1"/>
    </xf>
    <xf numFmtId="0" fontId="10" fillId="0" borderId="47" xfId="1" applyFont="1" applyBorder="1" applyAlignment="1">
      <alignment vertical="center" wrapText="1"/>
    </xf>
    <xf numFmtId="0" fontId="10" fillId="0" borderId="0" xfId="1" applyFont="1" applyBorder="1" applyAlignment="1">
      <alignment vertical="center" wrapText="1"/>
    </xf>
    <xf numFmtId="0" fontId="10" fillId="0" borderId="48" xfId="1" applyFont="1" applyBorder="1" applyAlignment="1">
      <alignment vertical="center" wrapText="1"/>
    </xf>
    <xf numFmtId="0" fontId="15" fillId="0" borderId="1" xfId="1" applyFont="1" applyBorder="1" applyAlignment="1">
      <alignment vertical="center" wrapText="1"/>
    </xf>
    <xf numFmtId="0" fontId="15" fillId="0" borderId="1" xfId="1" applyFont="1" applyBorder="1" applyAlignment="1">
      <alignment vertical="center"/>
    </xf>
    <xf numFmtId="0" fontId="15" fillId="0" borderId="29" xfId="1" applyFont="1" applyBorder="1" applyAlignment="1">
      <alignment horizontal="left" vertical="center" wrapText="1" indent="1"/>
    </xf>
    <xf numFmtId="0" fontId="15" fillId="0" borderId="32" xfId="1" applyFont="1" applyBorder="1" applyAlignment="1">
      <alignment horizontal="left" vertical="center" wrapText="1" indent="1"/>
    </xf>
    <xf numFmtId="0" fontId="15" fillId="0" borderId="31" xfId="1" applyFont="1" applyBorder="1" applyAlignment="1">
      <alignment horizontal="left" vertical="center" wrapText="1" indent="1"/>
    </xf>
    <xf numFmtId="0" fontId="10" fillId="0" borderId="42" xfId="1" applyFont="1" applyBorder="1" applyAlignment="1">
      <alignment horizontal="left" vertical="center" wrapText="1"/>
    </xf>
    <xf numFmtId="0" fontId="15" fillId="0" borderId="42" xfId="1" applyFont="1" applyBorder="1" applyAlignment="1">
      <alignment vertical="center" wrapText="1"/>
    </xf>
    <xf numFmtId="0" fontId="7" fillId="0" borderId="42" xfId="1" applyFont="1" applyBorder="1" applyAlignment="1">
      <alignment vertical="center" wrapText="1"/>
    </xf>
    <xf numFmtId="0" fontId="15" fillId="0" borderId="111" xfId="1" applyFont="1" applyBorder="1" applyAlignment="1">
      <alignment horizontal="center" vertical="center"/>
    </xf>
    <xf numFmtId="0" fontId="7" fillId="0" borderId="112" xfId="1" applyFont="1" applyBorder="1" applyAlignment="1">
      <alignment horizontal="center" vertical="center"/>
    </xf>
    <xf numFmtId="0" fontId="15" fillId="0" borderId="117" xfId="1" applyFont="1" applyBorder="1" applyAlignment="1">
      <alignment vertical="center" wrapText="1"/>
    </xf>
    <xf numFmtId="0" fontId="7" fillId="0" borderId="117" xfId="1" applyFont="1" applyBorder="1" applyAlignment="1">
      <alignment vertical="center" wrapText="1"/>
    </xf>
    <xf numFmtId="0" fontId="15" fillId="0" borderId="116" xfId="1" applyFont="1" applyBorder="1" applyAlignment="1">
      <alignment horizontal="center" vertical="center"/>
    </xf>
    <xf numFmtId="0" fontId="7" fillId="0" borderId="118" xfId="1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0" fontId="10" fillId="0" borderId="31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32" xfId="1" applyFont="1" applyFill="1" applyBorder="1" applyAlignment="1">
      <alignment horizontal="left" vertical="center"/>
    </xf>
    <xf numFmtId="0" fontId="10" fillId="0" borderId="29" xfId="1" applyFont="1" applyFill="1" applyBorder="1" applyAlignment="1">
      <alignment horizontal="left" vertical="center"/>
    </xf>
    <xf numFmtId="0" fontId="10" fillId="0" borderId="29" xfId="1" applyFont="1" applyFill="1" applyBorder="1" applyAlignment="1">
      <alignment horizontal="left" vertical="center" wrapText="1"/>
    </xf>
    <xf numFmtId="0" fontId="10" fillId="0" borderId="32" xfId="1" applyFont="1" applyFill="1" applyBorder="1" applyAlignment="1">
      <alignment horizontal="left" vertical="center" wrapText="1"/>
    </xf>
    <xf numFmtId="0" fontId="10" fillId="0" borderId="47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48" xfId="1" applyFont="1" applyFill="1" applyBorder="1" applyAlignment="1">
      <alignment horizontal="left" vertical="center" wrapText="1"/>
    </xf>
    <xf numFmtId="0" fontId="15" fillId="0" borderId="29" xfId="1" applyFont="1" applyFill="1" applyBorder="1" applyAlignment="1">
      <alignment horizontal="left" vertical="center" wrapText="1" indent="1"/>
    </xf>
    <xf numFmtId="0" fontId="15" fillId="0" borderId="32" xfId="1" applyFont="1" applyFill="1" applyBorder="1" applyAlignment="1">
      <alignment horizontal="left" vertical="center" indent="1"/>
    </xf>
    <xf numFmtId="0" fontId="15" fillId="0" borderId="31" xfId="1" applyFont="1" applyFill="1" applyBorder="1" applyAlignment="1">
      <alignment horizontal="left" vertical="center" indent="1"/>
    </xf>
    <xf numFmtId="0" fontId="15" fillId="0" borderId="0" xfId="1" applyFont="1" applyFill="1" applyBorder="1" applyAlignment="1">
      <alignment horizontal="left" vertical="center" wrapText="1"/>
    </xf>
    <xf numFmtId="0" fontId="15" fillId="0" borderId="48" xfId="1" applyFont="1" applyFill="1" applyBorder="1" applyAlignment="1">
      <alignment horizontal="left" vertical="center" wrapText="1"/>
    </xf>
    <xf numFmtId="0" fontId="10" fillId="0" borderId="47" xfId="1" applyFont="1" applyFill="1" applyBorder="1" applyAlignment="1">
      <alignment horizontal="center" vertical="center" wrapText="1"/>
    </xf>
    <xf numFmtId="0" fontId="10" fillId="0" borderId="48" xfId="1" applyFont="1" applyFill="1" applyBorder="1" applyAlignment="1">
      <alignment horizontal="center" vertical="center"/>
    </xf>
    <xf numFmtId="0" fontId="10" fillId="0" borderId="47" xfId="1" applyFont="1" applyFill="1" applyBorder="1" applyAlignment="1">
      <alignment horizontal="center" vertical="center"/>
    </xf>
    <xf numFmtId="0" fontId="15" fillId="0" borderId="29" xfId="1" applyFont="1" applyFill="1" applyBorder="1" applyAlignment="1">
      <alignment horizontal="left" vertical="center" indent="1"/>
    </xf>
    <xf numFmtId="0" fontId="15" fillId="0" borderId="32" xfId="1" applyFont="1" applyFill="1" applyBorder="1" applyAlignment="1">
      <alignment horizontal="left" vertical="center" wrapText="1" indent="1"/>
    </xf>
    <xf numFmtId="0" fontId="15" fillId="0" borderId="31" xfId="1" applyFont="1" applyFill="1" applyBorder="1" applyAlignment="1">
      <alignment horizontal="left" vertical="center" wrapText="1" indent="1"/>
    </xf>
    <xf numFmtId="0" fontId="15" fillId="0" borderId="42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top" wrapText="1"/>
    </xf>
    <xf numFmtId="0" fontId="15" fillId="0" borderId="0" xfId="1" applyFont="1" applyFill="1" applyBorder="1" applyAlignment="1">
      <alignment horizontal="left" vertical="center"/>
    </xf>
    <xf numFmtId="0" fontId="18" fillId="0" borderId="0" xfId="3" applyFont="1" applyAlignment="1">
      <alignment horizontal="center" vertical="center"/>
    </xf>
    <xf numFmtId="0" fontId="7" fillId="0" borderId="29" xfId="3" applyFont="1" applyBorder="1" applyAlignment="1">
      <alignment vertical="center" wrapText="1"/>
    </xf>
    <xf numFmtId="0" fontId="7" fillId="0" borderId="32" xfId="3" applyFont="1" applyBorder="1" applyAlignment="1">
      <alignment vertical="center" wrapText="1"/>
    </xf>
    <xf numFmtId="0" fontId="7" fillId="0" borderId="31" xfId="3" applyFont="1" applyBorder="1" applyAlignment="1">
      <alignment vertical="center" wrapText="1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47623</xdr:colOff>
      <xdr:row>0</xdr:row>
      <xdr:rowOff>57150</xdr:rowOff>
    </xdr:from>
    <xdr:to>
      <xdr:col>16</xdr:col>
      <xdr:colOff>47624</xdr:colOff>
      <xdr:row>1</xdr:row>
      <xdr:rowOff>85724</xdr:rowOff>
    </xdr:to>
    <xdr:sp macro="" textlink="">
      <xdr:nvSpPr>
        <xdr:cNvPr id="2" name="正方形/長方形 1"/>
        <xdr:cNvSpPr/>
      </xdr:nvSpPr>
      <xdr:spPr>
        <a:xfrm>
          <a:off x="171448" y="57150"/>
          <a:ext cx="5410201" cy="304799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指定・変更届提出時等の参考</a:t>
          </a:r>
          <a:r>
            <a:rPr kumimoji="1" lang="ja-JP" altLang="en-US" sz="1100" baseline="0">
              <a:solidFill>
                <a:sysClr val="windowText" lastClr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　</a:t>
          </a:r>
          <a:r>
            <a:rPr kumimoji="1" lang="en-US" altLang="ja-JP" sz="1100" baseline="0">
              <a:solidFill>
                <a:sysClr val="windowText" lastClr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※</a:t>
          </a:r>
          <a:r>
            <a:rPr kumimoji="1" lang="ja-JP" altLang="en-US" sz="1100" baseline="0">
              <a:solidFill>
                <a:sysClr val="windowText" lastClr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利用者数は利用定員上限と仮定して作成</a:t>
          </a:r>
          <a:endParaRPr kumimoji="1" lang="ja-JP" altLang="en-US" sz="1100">
            <a:solidFill>
              <a:sysClr val="windowText" lastClr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6</xdr:row>
      <xdr:rowOff>285750</xdr:rowOff>
    </xdr:from>
    <xdr:to>
      <xdr:col>17</xdr:col>
      <xdr:colOff>0</xdr:colOff>
      <xdr:row>6</xdr:row>
      <xdr:rowOff>285750</xdr:rowOff>
    </xdr:to>
    <xdr:sp macro="" textlink="">
      <xdr:nvSpPr>
        <xdr:cNvPr id="2" name="Line 16"/>
        <xdr:cNvSpPr>
          <a:spLocks noChangeShapeType="1"/>
        </xdr:cNvSpPr>
      </xdr:nvSpPr>
      <xdr:spPr bwMode="auto">
        <a:xfrm>
          <a:off x="9144000" y="2066925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11</xdr:row>
      <xdr:rowOff>285750</xdr:rowOff>
    </xdr:from>
    <xdr:to>
      <xdr:col>9</xdr:col>
      <xdr:colOff>0</xdr:colOff>
      <xdr:row>11</xdr:row>
      <xdr:rowOff>285750</xdr:rowOff>
    </xdr:to>
    <xdr:sp macro="" textlink="">
      <xdr:nvSpPr>
        <xdr:cNvPr id="3" name="Line 21"/>
        <xdr:cNvSpPr>
          <a:spLocks noChangeShapeType="1"/>
        </xdr:cNvSpPr>
      </xdr:nvSpPr>
      <xdr:spPr bwMode="auto">
        <a:xfrm>
          <a:off x="4438650" y="4086225"/>
          <a:ext cx="571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6</xdr:row>
      <xdr:rowOff>285750</xdr:rowOff>
    </xdr:from>
    <xdr:to>
      <xdr:col>17</xdr:col>
      <xdr:colOff>0</xdr:colOff>
      <xdr:row>6</xdr:row>
      <xdr:rowOff>285750</xdr:rowOff>
    </xdr:to>
    <xdr:sp macro="" textlink="">
      <xdr:nvSpPr>
        <xdr:cNvPr id="2" name="Line 16"/>
        <xdr:cNvSpPr>
          <a:spLocks noChangeShapeType="1"/>
        </xdr:cNvSpPr>
      </xdr:nvSpPr>
      <xdr:spPr bwMode="auto">
        <a:xfrm>
          <a:off x="9144000" y="213360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11</xdr:row>
      <xdr:rowOff>285750</xdr:rowOff>
    </xdr:from>
    <xdr:to>
      <xdr:col>9</xdr:col>
      <xdr:colOff>0</xdr:colOff>
      <xdr:row>11</xdr:row>
      <xdr:rowOff>285750</xdr:rowOff>
    </xdr:to>
    <xdr:sp macro="" textlink="">
      <xdr:nvSpPr>
        <xdr:cNvPr id="3" name="Line 21"/>
        <xdr:cNvSpPr>
          <a:spLocks noChangeShapeType="1"/>
        </xdr:cNvSpPr>
      </xdr:nvSpPr>
      <xdr:spPr bwMode="auto">
        <a:xfrm>
          <a:off x="4438650" y="4362450"/>
          <a:ext cx="571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33"/>
  <sheetViews>
    <sheetView view="pageBreakPreview" zoomScaleNormal="100" zoomScaleSheetLayoutView="100" workbookViewId="0">
      <selection activeCell="A4" sqref="A4:A5"/>
    </sheetView>
  </sheetViews>
  <sheetFormatPr defaultColWidth="9" defaultRowHeight="13.2" x14ac:dyDescent="0.2"/>
  <cols>
    <col min="1" max="1" width="33.109375" style="6" customWidth="1"/>
    <col min="2" max="2" width="4.6640625" style="9" customWidth="1"/>
    <col min="3" max="3" width="48.33203125" style="5" customWidth="1"/>
    <col min="4" max="16384" width="9" style="3"/>
  </cols>
  <sheetData>
    <row r="1" spans="1:3" s="7" customFormat="1" ht="25.5" customHeight="1" x14ac:dyDescent="0.2">
      <c r="A1" s="18" t="s">
        <v>31</v>
      </c>
      <c r="B1" s="19"/>
    </row>
    <row r="2" spans="1:3" s="2" customFormat="1" ht="25.5" customHeight="1" thickBot="1" x14ac:dyDescent="0.25">
      <c r="A2" s="1"/>
      <c r="B2" s="8"/>
    </row>
    <row r="3" spans="1:3" ht="27" customHeight="1" thickBot="1" x14ac:dyDescent="0.25">
      <c r="A3" s="38" t="s">
        <v>0</v>
      </c>
      <c r="B3" s="39"/>
      <c r="C3" s="40" t="s">
        <v>22</v>
      </c>
    </row>
    <row r="4" spans="1:3" s="2" customFormat="1" ht="22.5" customHeight="1" x14ac:dyDescent="0.2">
      <c r="A4" s="258" t="s">
        <v>21</v>
      </c>
      <c r="B4" s="36" t="s">
        <v>23</v>
      </c>
      <c r="C4" s="37" t="s">
        <v>20</v>
      </c>
    </row>
    <row r="5" spans="1:3" s="2" customFormat="1" ht="22.5" customHeight="1" thickBot="1" x14ac:dyDescent="0.25">
      <c r="A5" s="259"/>
      <c r="B5" s="10" t="s">
        <v>23</v>
      </c>
      <c r="C5" s="11" t="s">
        <v>19</v>
      </c>
    </row>
    <row r="6" spans="1:3" s="4" customFormat="1" ht="22.5" customHeight="1" x14ac:dyDescent="0.2">
      <c r="A6" s="260" t="s">
        <v>3</v>
      </c>
      <c r="B6" s="21" t="s">
        <v>23</v>
      </c>
      <c r="C6" s="22" t="s">
        <v>33</v>
      </c>
    </row>
    <row r="7" spans="1:3" s="4" customFormat="1" ht="22.5" customHeight="1" x14ac:dyDescent="0.2">
      <c r="A7" s="254"/>
      <c r="B7" s="12" t="s">
        <v>23</v>
      </c>
      <c r="C7" s="20" t="s">
        <v>25</v>
      </c>
    </row>
    <row r="8" spans="1:3" s="4" customFormat="1" ht="22.5" customHeight="1" x14ac:dyDescent="0.2">
      <c r="A8" s="29" t="s">
        <v>10</v>
      </c>
      <c r="B8" s="13"/>
      <c r="C8" s="15" t="s">
        <v>9</v>
      </c>
    </row>
    <row r="9" spans="1:3" s="4" customFormat="1" ht="22.5" customHeight="1" x14ac:dyDescent="0.2">
      <c r="A9" s="14" t="s">
        <v>12</v>
      </c>
      <c r="B9" s="13"/>
      <c r="C9" s="15" t="s">
        <v>9</v>
      </c>
    </row>
    <row r="10" spans="1:3" s="4" customFormat="1" ht="22.5" customHeight="1" x14ac:dyDescent="0.2">
      <c r="A10" s="14" t="s">
        <v>13</v>
      </c>
      <c r="B10" s="13"/>
      <c r="C10" s="15" t="s">
        <v>9</v>
      </c>
    </row>
    <row r="11" spans="1:3" s="4" customFormat="1" ht="22.5" customHeight="1" x14ac:dyDescent="0.2">
      <c r="A11" s="14" t="s">
        <v>11</v>
      </c>
      <c r="B11" s="13" t="s">
        <v>26</v>
      </c>
      <c r="C11" s="17" t="s">
        <v>4</v>
      </c>
    </row>
    <row r="12" spans="1:3" s="4" customFormat="1" ht="22.5" customHeight="1" x14ac:dyDescent="0.2">
      <c r="A12" s="253" t="s">
        <v>8</v>
      </c>
      <c r="B12" s="30" t="s">
        <v>26</v>
      </c>
      <c r="C12" s="31" t="s">
        <v>33</v>
      </c>
    </row>
    <row r="13" spans="1:3" s="4" customFormat="1" ht="22.5" customHeight="1" x14ac:dyDescent="0.2">
      <c r="A13" s="256"/>
      <c r="B13" s="30" t="s">
        <v>26</v>
      </c>
      <c r="C13" s="26" t="s">
        <v>32</v>
      </c>
    </row>
    <row r="14" spans="1:3" s="4" customFormat="1" ht="22.5" customHeight="1" x14ac:dyDescent="0.2">
      <c r="A14" s="257"/>
      <c r="B14" s="12" t="s">
        <v>26</v>
      </c>
      <c r="C14" s="20" t="s">
        <v>37</v>
      </c>
    </row>
    <row r="15" spans="1:3" s="4" customFormat="1" ht="22.5" customHeight="1" x14ac:dyDescent="0.2">
      <c r="A15" s="14" t="s">
        <v>14</v>
      </c>
      <c r="B15" s="13" t="s">
        <v>26</v>
      </c>
      <c r="C15" s="17" t="s">
        <v>34</v>
      </c>
    </row>
    <row r="16" spans="1:3" s="4" customFormat="1" ht="22.5" customHeight="1" x14ac:dyDescent="0.2">
      <c r="A16" s="253" t="s">
        <v>5</v>
      </c>
      <c r="B16" s="23" t="s">
        <v>26</v>
      </c>
      <c r="C16" s="31" t="s">
        <v>33</v>
      </c>
    </row>
    <row r="17" spans="1:3" s="4" customFormat="1" ht="22.5" customHeight="1" x14ac:dyDescent="0.2">
      <c r="A17" s="254"/>
      <c r="B17" s="30" t="s">
        <v>26</v>
      </c>
      <c r="C17" s="26" t="s">
        <v>27</v>
      </c>
    </row>
    <row r="18" spans="1:3" s="4" customFormat="1" ht="22.5" customHeight="1" x14ac:dyDescent="0.2">
      <c r="A18" s="255"/>
      <c r="B18" s="25" t="s">
        <v>26</v>
      </c>
      <c r="C18" s="20" t="s">
        <v>28</v>
      </c>
    </row>
    <row r="19" spans="1:3" s="4" customFormat="1" ht="22.5" customHeight="1" x14ac:dyDescent="0.2">
      <c r="A19" s="28" t="s">
        <v>35</v>
      </c>
      <c r="B19" s="23" t="s">
        <v>26</v>
      </c>
      <c r="C19" s="24" t="s">
        <v>36</v>
      </c>
    </row>
    <row r="20" spans="1:3" s="4" customFormat="1" ht="22.5" customHeight="1" x14ac:dyDescent="0.2">
      <c r="A20" s="28" t="s">
        <v>15</v>
      </c>
      <c r="B20" s="23" t="s">
        <v>26</v>
      </c>
      <c r="C20" s="17" t="s">
        <v>36</v>
      </c>
    </row>
    <row r="21" spans="1:3" s="4" customFormat="1" ht="22.5" customHeight="1" x14ac:dyDescent="0.2">
      <c r="A21" s="253" t="s">
        <v>17</v>
      </c>
      <c r="B21" s="23" t="s">
        <v>26</v>
      </c>
      <c r="C21" s="31" t="s">
        <v>29</v>
      </c>
    </row>
    <row r="22" spans="1:3" s="4" customFormat="1" ht="22.5" customHeight="1" x14ac:dyDescent="0.2">
      <c r="A22" s="254"/>
      <c r="B22" s="30" t="s">
        <v>23</v>
      </c>
      <c r="C22" s="26" t="s">
        <v>38</v>
      </c>
    </row>
    <row r="23" spans="1:3" s="4" customFormat="1" ht="22.5" customHeight="1" x14ac:dyDescent="0.2">
      <c r="A23" s="255"/>
      <c r="B23" s="25" t="s">
        <v>26</v>
      </c>
      <c r="C23" s="31" t="s">
        <v>39</v>
      </c>
    </row>
    <row r="24" spans="1:3" ht="22.5" customHeight="1" x14ac:dyDescent="0.2">
      <c r="A24" s="14" t="s">
        <v>6</v>
      </c>
      <c r="B24" s="13"/>
      <c r="C24" s="15" t="s">
        <v>9</v>
      </c>
    </row>
    <row r="25" spans="1:3" ht="22.5" customHeight="1" x14ac:dyDescent="0.2">
      <c r="A25" s="253" t="s">
        <v>16</v>
      </c>
      <c r="B25" s="23" t="s">
        <v>23</v>
      </c>
      <c r="C25" s="26" t="s">
        <v>33</v>
      </c>
    </row>
    <row r="26" spans="1:3" ht="22.5" customHeight="1" x14ac:dyDescent="0.2">
      <c r="A26" s="255"/>
      <c r="B26" s="12" t="s">
        <v>23</v>
      </c>
      <c r="C26" s="32" t="s">
        <v>7</v>
      </c>
    </row>
    <row r="27" spans="1:3" ht="22.5" customHeight="1" x14ac:dyDescent="0.2">
      <c r="A27" s="253" t="s">
        <v>18</v>
      </c>
      <c r="B27" s="23" t="s">
        <v>26</v>
      </c>
      <c r="C27" s="24" t="s">
        <v>33</v>
      </c>
    </row>
    <row r="28" spans="1:3" ht="22.5" customHeight="1" x14ac:dyDescent="0.2">
      <c r="A28" s="255"/>
      <c r="B28" s="25" t="s">
        <v>26</v>
      </c>
      <c r="C28" s="26" t="s">
        <v>30</v>
      </c>
    </row>
    <row r="29" spans="1:3" ht="22.5" customHeight="1" x14ac:dyDescent="0.2">
      <c r="A29" s="14" t="s">
        <v>41</v>
      </c>
      <c r="B29" s="13"/>
      <c r="C29" s="15" t="s">
        <v>9</v>
      </c>
    </row>
    <row r="30" spans="1:3" ht="22.5" customHeight="1" x14ac:dyDescent="0.2">
      <c r="A30" s="35" t="s">
        <v>42</v>
      </c>
      <c r="B30" s="13" t="s">
        <v>26</v>
      </c>
      <c r="C30" s="17" t="s">
        <v>4</v>
      </c>
    </row>
    <row r="31" spans="1:3" s="4" customFormat="1" ht="22.5" customHeight="1" x14ac:dyDescent="0.2">
      <c r="A31" s="253" t="s">
        <v>2</v>
      </c>
      <c r="B31" s="23" t="s">
        <v>26</v>
      </c>
      <c r="C31" s="24" t="s">
        <v>33</v>
      </c>
    </row>
    <row r="32" spans="1:3" s="4" customFormat="1" ht="31.5" customHeight="1" x14ac:dyDescent="0.2">
      <c r="A32" s="254"/>
      <c r="B32" s="25" t="s">
        <v>26</v>
      </c>
      <c r="C32" s="27" t="s">
        <v>40</v>
      </c>
    </row>
    <row r="33" spans="1:3" s="4" customFormat="1" ht="33.75" customHeight="1" thickBot="1" x14ac:dyDescent="0.25">
      <c r="A33" s="33" t="s">
        <v>1</v>
      </c>
      <c r="B33" s="16" t="s">
        <v>23</v>
      </c>
      <c r="C33" s="34" t="s">
        <v>24</v>
      </c>
    </row>
  </sheetData>
  <mergeCells count="8">
    <mergeCell ref="A31:A32"/>
    <mergeCell ref="A16:A18"/>
    <mergeCell ref="A12:A14"/>
    <mergeCell ref="A4:A5"/>
    <mergeCell ref="A6:A7"/>
    <mergeCell ref="A21:A23"/>
    <mergeCell ref="A25:A26"/>
    <mergeCell ref="A27:A28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32"/>
  <sheetViews>
    <sheetView showGridLines="0" tabSelected="1" view="pageBreakPreview" zoomScale="70" zoomScaleNormal="70" zoomScaleSheetLayoutView="70" workbookViewId="0">
      <selection activeCell="N28" sqref="N28"/>
    </sheetView>
  </sheetViews>
  <sheetFormatPr defaultColWidth="9" defaultRowHeight="20.25" customHeight="1" x14ac:dyDescent="0.2"/>
  <cols>
    <col min="1" max="1" width="5.6640625" style="77" customWidth="1"/>
    <col min="2" max="2" width="25" style="42" customWidth="1"/>
    <col min="3" max="3" width="30.77734375" style="42" customWidth="1"/>
    <col min="4" max="4" width="37.6640625" style="42" customWidth="1"/>
    <col min="5" max="5" width="31.33203125" style="42" customWidth="1"/>
    <col min="6" max="6" width="13.6640625" style="42" customWidth="1"/>
    <col min="7" max="16" width="4.88671875" style="42" customWidth="1"/>
    <col min="17" max="16384" width="9" style="42"/>
  </cols>
  <sheetData>
    <row r="1" spans="1:16" ht="20.25" customHeight="1" x14ac:dyDescent="0.2">
      <c r="A1" s="41" t="s">
        <v>43</v>
      </c>
      <c r="B1" s="41"/>
      <c r="C1" s="41"/>
    </row>
    <row r="2" spans="1:16" ht="14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20.25" customHeight="1" x14ac:dyDescent="0.2">
      <c r="A3" s="267" t="s">
        <v>44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ht="13.2" x14ac:dyDescent="0.2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35.25" customHeight="1" x14ac:dyDescent="0.2">
      <c r="A5" s="44"/>
      <c r="B5" s="45"/>
      <c r="C5" s="45"/>
      <c r="D5" s="45"/>
      <c r="E5" s="45"/>
      <c r="F5" s="46" t="s">
        <v>45</v>
      </c>
      <c r="G5" s="47"/>
      <c r="H5" s="48"/>
      <c r="I5" s="48"/>
      <c r="J5" s="48"/>
      <c r="K5" s="48"/>
      <c r="L5" s="48"/>
      <c r="M5" s="48"/>
      <c r="N5" s="48"/>
      <c r="O5" s="48"/>
      <c r="P5" s="49"/>
    </row>
    <row r="6" spans="1:16" ht="12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21" customHeight="1" x14ac:dyDescent="0.2">
      <c r="A7" s="268" t="s">
        <v>46</v>
      </c>
      <c r="B7" s="269"/>
      <c r="C7" s="50" t="s">
        <v>47</v>
      </c>
      <c r="D7" s="268" t="s">
        <v>48</v>
      </c>
      <c r="E7" s="270"/>
      <c r="F7" s="270"/>
      <c r="G7" s="270"/>
      <c r="H7" s="270"/>
      <c r="I7" s="270"/>
      <c r="J7" s="270"/>
      <c r="K7" s="270"/>
      <c r="L7" s="269"/>
      <c r="M7" s="268" t="s">
        <v>49</v>
      </c>
      <c r="N7" s="270"/>
      <c r="O7" s="270"/>
      <c r="P7" s="269"/>
    </row>
    <row r="8" spans="1:16" ht="33" customHeight="1" x14ac:dyDescent="0.2">
      <c r="A8" s="271" t="s">
        <v>50</v>
      </c>
      <c r="B8" s="272"/>
      <c r="C8" s="51"/>
      <c r="D8" s="51" t="s">
        <v>51</v>
      </c>
      <c r="E8" s="273" t="s">
        <v>52</v>
      </c>
      <c r="F8" s="274"/>
      <c r="G8" s="274"/>
      <c r="H8" s="274"/>
      <c r="I8" s="274"/>
      <c r="J8" s="274"/>
      <c r="K8" s="274"/>
      <c r="L8" s="274"/>
      <c r="M8" s="275"/>
      <c r="N8" s="276"/>
      <c r="O8" s="276"/>
      <c r="P8" s="277"/>
    </row>
    <row r="9" spans="1:16" ht="21" customHeight="1" x14ac:dyDescent="0.2">
      <c r="A9" s="261">
        <v>78</v>
      </c>
      <c r="B9" s="264" t="s">
        <v>53</v>
      </c>
      <c r="C9" s="52"/>
      <c r="D9" s="53" t="s">
        <v>54</v>
      </c>
      <c r="E9" s="54" t="s">
        <v>55</v>
      </c>
      <c r="F9" s="55"/>
      <c r="G9" s="55"/>
      <c r="H9" s="55"/>
      <c r="I9" s="55"/>
      <c r="J9" s="55"/>
      <c r="K9" s="55"/>
      <c r="L9" s="56"/>
      <c r="M9" s="57" t="s">
        <v>56</v>
      </c>
      <c r="N9" s="58"/>
      <c r="O9" s="58"/>
      <c r="P9" s="59"/>
    </row>
    <row r="10" spans="1:16" ht="21" customHeight="1" x14ac:dyDescent="0.2">
      <c r="A10" s="262"/>
      <c r="B10" s="265"/>
      <c r="C10" s="60"/>
      <c r="D10" s="61" t="s">
        <v>57</v>
      </c>
      <c r="E10" s="61" t="s">
        <v>58</v>
      </c>
      <c r="F10" s="62"/>
      <c r="G10" s="62"/>
      <c r="H10" s="62"/>
      <c r="I10" s="62"/>
      <c r="J10" s="62"/>
      <c r="K10" s="62"/>
      <c r="L10" s="63"/>
      <c r="M10" s="64"/>
      <c r="N10" s="45"/>
      <c r="O10" s="45"/>
      <c r="P10" s="65"/>
    </row>
    <row r="11" spans="1:16" ht="30" customHeight="1" x14ac:dyDescent="0.2">
      <c r="A11" s="262"/>
      <c r="B11" s="265"/>
      <c r="C11" s="60"/>
      <c r="D11" s="66" t="s">
        <v>59</v>
      </c>
      <c r="E11" s="61" t="s">
        <v>56</v>
      </c>
      <c r="F11" s="62"/>
      <c r="G11" s="62"/>
      <c r="H11" s="62"/>
      <c r="I11" s="62"/>
      <c r="J11" s="62"/>
      <c r="K11" s="62"/>
      <c r="L11" s="63"/>
      <c r="M11" s="64"/>
      <c r="N11" s="45"/>
      <c r="O11" s="45"/>
      <c r="P11" s="65"/>
    </row>
    <row r="12" spans="1:16" ht="30" customHeight="1" x14ac:dyDescent="0.2">
      <c r="A12" s="262"/>
      <c r="B12" s="265"/>
      <c r="C12" s="60"/>
      <c r="D12" s="66" t="s">
        <v>60</v>
      </c>
      <c r="E12" s="61" t="s">
        <v>56</v>
      </c>
      <c r="F12" s="62"/>
      <c r="G12" s="62"/>
      <c r="H12" s="62"/>
      <c r="I12" s="62"/>
      <c r="J12" s="62"/>
      <c r="K12" s="62"/>
      <c r="L12" s="63"/>
      <c r="M12" s="64"/>
      <c r="N12" s="45"/>
      <c r="O12" s="45"/>
      <c r="P12" s="65"/>
    </row>
    <row r="13" spans="1:16" ht="30" customHeight="1" x14ac:dyDescent="0.2">
      <c r="A13" s="262"/>
      <c r="B13" s="265"/>
      <c r="C13" s="60"/>
      <c r="D13" s="66" t="s">
        <v>61</v>
      </c>
      <c r="E13" s="61" t="s">
        <v>56</v>
      </c>
      <c r="F13" s="62"/>
      <c r="G13" s="62"/>
      <c r="H13" s="62"/>
      <c r="I13" s="62"/>
      <c r="J13" s="62"/>
      <c r="K13" s="62"/>
      <c r="L13" s="63"/>
      <c r="M13" s="64"/>
      <c r="N13" s="45"/>
      <c r="O13" s="45"/>
      <c r="P13" s="65"/>
    </row>
    <row r="14" spans="1:16" ht="30" customHeight="1" x14ac:dyDescent="0.2">
      <c r="A14" s="262"/>
      <c r="B14" s="265"/>
      <c r="C14" s="60"/>
      <c r="D14" s="66" t="s">
        <v>62</v>
      </c>
      <c r="E14" s="61" t="s">
        <v>56</v>
      </c>
      <c r="F14" s="62"/>
      <c r="G14" s="62"/>
      <c r="H14" s="62"/>
      <c r="I14" s="62"/>
      <c r="J14" s="62"/>
      <c r="K14" s="62"/>
      <c r="L14" s="63"/>
      <c r="M14" s="64"/>
      <c r="N14" s="45"/>
      <c r="O14" s="45"/>
      <c r="P14" s="65"/>
    </row>
    <row r="15" spans="1:16" ht="21" customHeight="1" x14ac:dyDescent="0.2">
      <c r="A15" s="262"/>
      <c r="B15" s="265"/>
      <c r="C15" s="60"/>
      <c r="D15" s="61" t="s">
        <v>63</v>
      </c>
      <c r="E15" s="61" t="s">
        <v>56</v>
      </c>
      <c r="F15" s="62"/>
      <c r="G15" s="62"/>
      <c r="H15" s="62"/>
      <c r="I15" s="62"/>
      <c r="J15" s="62"/>
      <c r="K15" s="62"/>
      <c r="L15" s="63"/>
      <c r="M15" s="64"/>
      <c r="N15" s="45"/>
      <c r="O15" s="45"/>
      <c r="P15" s="65"/>
    </row>
    <row r="16" spans="1:16" ht="21" customHeight="1" x14ac:dyDescent="0.2">
      <c r="A16" s="262"/>
      <c r="B16" s="265"/>
      <c r="C16" s="60"/>
      <c r="D16" s="61" t="s">
        <v>64</v>
      </c>
      <c r="E16" s="61" t="s">
        <v>56</v>
      </c>
      <c r="F16" s="62"/>
      <c r="G16" s="62"/>
      <c r="H16" s="62"/>
      <c r="I16" s="62"/>
      <c r="J16" s="62"/>
      <c r="K16" s="62"/>
      <c r="L16" s="63"/>
      <c r="M16" s="64"/>
      <c r="N16" s="45"/>
      <c r="O16" s="45"/>
      <c r="P16" s="65"/>
    </row>
    <row r="17" spans="1:16" ht="21" customHeight="1" x14ac:dyDescent="0.2">
      <c r="A17" s="262"/>
      <c r="B17" s="265"/>
      <c r="C17" s="60"/>
      <c r="D17" s="61" t="s">
        <v>65</v>
      </c>
      <c r="E17" s="61" t="s">
        <v>56</v>
      </c>
      <c r="F17" s="62"/>
      <c r="G17" s="62"/>
      <c r="H17" s="62"/>
      <c r="I17" s="62"/>
      <c r="J17" s="62"/>
      <c r="K17" s="62"/>
      <c r="L17" s="63"/>
      <c r="M17" s="64"/>
      <c r="N17" s="45"/>
      <c r="O17" s="45"/>
      <c r="P17" s="65"/>
    </row>
    <row r="18" spans="1:16" ht="21" customHeight="1" x14ac:dyDescent="0.2">
      <c r="A18" s="262"/>
      <c r="B18" s="265"/>
      <c r="C18" s="60" t="s">
        <v>66</v>
      </c>
      <c r="D18" s="61" t="s">
        <v>67</v>
      </c>
      <c r="E18" s="61" t="s">
        <v>56</v>
      </c>
      <c r="F18" s="62"/>
      <c r="G18" s="62"/>
      <c r="H18" s="62"/>
      <c r="I18" s="62"/>
      <c r="J18" s="62"/>
      <c r="K18" s="62"/>
      <c r="L18" s="63"/>
      <c r="M18" s="64"/>
      <c r="N18" s="45"/>
      <c r="O18" s="45"/>
      <c r="P18" s="65"/>
    </row>
    <row r="19" spans="1:16" ht="21" customHeight="1" x14ac:dyDescent="0.2">
      <c r="A19" s="262"/>
      <c r="B19" s="265"/>
      <c r="C19" s="60" t="s">
        <v>68</v>
      </c>
      <c r="D19" s="61" t="s">
        <v>69</v>
      </c>
      <c r="E19" s="61" t="s">
        <v>56</v>
      </c>
      <c r="F19" s="62"/>
      <c r="G19" s="62"/>
      <c r="H19" s="62"/>
      <c r="I19" s="62"/>
      <c r="J19" s="62"/>
      <c r="K19" s="62"/>
      <c r="L19" s="63"/>
      <c r="M19" s="64"/>
      <c r="N19" s="45"/>
      <c r="O19" s="45"/>
      <c r="P19" s="65"/>
    </row>
    <row r="20" spans="1:16" ht="21" customHeight="1" x14ac:dyDescent="0.2">
      <c r="A20" s="262"/>
      <c r="B20" s="265"/>
      <c r="C20" s="67"/>
      <c r="D20" s="61" t="s">
        <v>70</v>
      </c>
      <c r="E20" s="61" t="s">
        <v>56</v>
      </c>
      <c r="F20" s="62"/>
      <c r="G20" s="62"/>
      <c r="H20" s="62"/>
      <c r="I20" s="62"/>
      <c r="J20" s="62"/>
      <c r="K20" s="62"/>
      <c r="L20" s="63"/>
      <c r="M20" s="64"/>
      <c r="N20" s="45"/>
      <c r="O20" s="45"/>
      <c r="P20" s="65"/>
    </row>
    <row r="21" spans="1:16" ht="21" customHeight="1" x14ac:dyDescent="0.2">
      <c r="A21" s="262"/>
      <c r="B21" s="265"/>
      <c r="C21" s="67"/>
      <c r="D21" s="61" t="s">
        <v>71</v>
      </c>
      <c r="E21" s="61" t="s">
        <v>56</v>
      </c>
      <c r="F21" s="62"/>
      <c r="G21" s="62"/>
      <c r="H21" s="62"/>
      <c r="I21" s="62"/>
      <c r="J21" s="62"/>
      <c r="K21" s="62"/>
      <c r="L21" s="63"/>
      <c r="M21" s="64"/>
      <c r="N21" s="45"/>
      <c r="O21" s="45"/>
      <c r="P21" s="65"/>
    </row>
    <row r="22" spans="1:16" ht="21" customHeight="1" x14ac:dyDescent="0.2">
      <c r="A22" s="262"/>
      <c r="B22" s="265"/>
      <c r="C22" s="67"/>
      <c r="D22" s="61" t="s">
        <v>72</v>
      </c>
      <c r="E22" s="61" t="s">
        <v>56</v>
      </c>
      <c r="F22" s="62"/>
      <c r="G22" s="62"/>
      <c r="H22" s="62"/>
      <c r="I22" s="62"/>
      <c r="J22" s="62"/>
      <c r="K22" s="62"/>
      <c r="L22" s="63"/>
      <c r="M22" s="64"/>
      <c r="N22" s="45"/>
      <c r="O22" s="45"/>
      <c r="P22" s="65"/>
    </row>
    <row r="23" spans="1:16" ht="21" customHeight="1" x14ac:dyDescent="0.2">
      <c r="A23" s="262"/>
      <c r="B23" s="265"/>
      <c r="C23" s="45"/>
      <c r="D23" s="61" t="s">
        <v>73</v>
      </c>
      <c r="E23" s="61" t="s">
        <v>56</v>
      </c>
      <c r="F23" s="62"/>
      <c r="G23" s="62"/>
      <c r="H23" s="62"/>
      <c r="I23" s="62"/>
      <c r="J23" s="62"/>
      <c r="K23" s="62"/>
      <c r="L23" s="63"/>
      <c r="M23" s="64"/>
      <c r="N23" s="45"/>
      <c r="O23" s="45"/>
      <c r="P23" s="65"/>
    </row>
    <row r="24" spans="1:16" ht="21" customHeight="1" x14ac:dyDescent="0.2">
      <c r="A24" s="262"/>
      <c r="B24" s="265"/>
      <c r="C24" s="60"/>
      <c r="D24" s="68" t="s">
        <v>74</v>
      </c>
      <c r="E24" s="61" t="s">
        <v>75</v>
      </c>
      <c r="F24" s="62"/>
      <c r="G24" s="62"/>
      <c r="H24" s="62"/>
      <c r="I24" s="62"/>
      <c r="J24" s="62"/>
      <c r="K24" s="62"/>
      <c r="L24" s="63"/>
      <c r="M24" s="64"/>
      <c r="N24" s="45"/>
      <c r="O24" s="45"/>
      <c r="P24" s="65"/>
    </row>
    <row r="25" spans="1:16" ht="21" customHeight="1" x14ac:dyDescent="0.2">
      <c r="A25" s="262"/>
      <c r="B25" s="265"/>
      <c r="C25" s="60"/>
      <c r="D25" s="68" t="s">
        <v>76</v>
      </c>
      <c r="E25" s="61" t="s">
        <v>75</v>
      </c>
      <c r="F25" s="69"/>
      <c r="G25" s="69"/>
      <c r="H25" s="69"/>
      <c r="I25" s="69"/>
      <c r="J25" s="69"/>
      <c r="K25" s="69"/>
      <c r="L25" s="70"/>
      <c r="M25" s="64"/>
      <c r="N25" s="45"/>
      <c r="O25" s="45"/>
      <c r="P25" s="65"/>
    </row>
    <row r="26" spans="1:16" ht="21" customHeight="1" x14ac:dyDescent="0.2">
      <c r="A26" s="262"/>
      <c r="B26" s="265"/>
      <c r="C26" s="60"/>
      <c r="D26" s="61" t="s">
        <v>77</v>
      </c>
      <c r="E26" s="61" t="s">
        <v>56</v>
      </c>
      <c r="F26" s="69"/>
      <c r="G26" s="69"/>
      <c r="H26" s="69"/>
      <c r="I26" s="69"/>
      <c r="J26" s="69"/>
      <c r="K26" s="69"/>
      <c r="L26" s="70"/>
      <c r="M26" s="64"/>
      <c r="N26" s="45"/>
      <c r="O26" s="45"/>
      <c r="P26" s="65"/>
    </row>
    <row r="27" spans="1:16" ht="21" customHeight="1" x14ac:dyDescent="0.2">
      <c r="A27" s="262"/>
      <c r="B27" s="265"/>
      <c r="C27" s="60"/>
      <c r="D27" s="61" t="s">
        <v>78</v>
      </c>
      <c r="E27" s="61" t="s">
        <v>56</v>
      </c>
      <c r="F27" s="69"/>
      <c r="G27" s="69"/>
      <c r="H27" s="69"/>
      <c r="I27" s="69"/>
      <c r="J27" s="69"/>
      <c r="K27" s="69"/>
      <c r="L27" s="70"/>
      <c r="M27" s="64"/>
      <c r="N27" s="45"/>
      <c r="O27" s="45"/>
      <c r="P27" s="65"/>
    </row>
    <row r="28" spans="1:16" ht="21" customHeight="1" x14ac:dyDescent="0.2">
      <c r="A28" s="262"/>
      <c r="B28" s="265"/>
      <c r="C28" s="60"/>
      <c r="D28" s="61" t="s">
        <v>79</v>
      </c>
      <c r="E28" s="61" t="s">
        <v>56</v>
      </c>
      <c r="F28" s="69"/>
      <c r="G28" s="69"/>
      <c r="H28" s="69"/>
      <c r="I28" s="69"/>
      <c r="J28" s="69"/>
      <c r="K28" s="69"/>
      <c r="L28" s="70"/>
      <c r="M28" s="64"/>
      <c r="N28" s="45"/>
      <c r="O28" s="45"/>
      <c r="P28" s="65"/>
    </row>
    <row r="29" spans="1:16" ht="21" customHeight="1" x14ac:dyDescent="0.2">
      <c r="A29" s="262"/>
      <c r="B29" s="265"/>
      <c r="C29" s="60"/>
      <c r="D29" s="61" t="s">
        <v>80</v>
      </c>
      <c r="E29" s="61" t="s">
        <v>81</v>
      </c>
      <c r="F29" s="69"/>
      <c r="G29" s="69"/>
      <c r="H29" s="69"/>
      <c r="I29" s="69"/>
      <c r="J29" s="69"/>
      <c r="K29" s="69"/>
      <c r="L29" s="70"/>
      <c r="M29" s="64"/>
      <c r="N29" s="45"/>
      <c r="O29" s="45"/>
      <c r="P29" s="65"/>
    </row>
    <row r="30" spans="1:16" ht="21" customHeight="1" x14ac:dyDescent="0.2">
      <c r="A30" s="262"/>
      <c r="B30" s="265"/>
      <c r="C30" s="60"/>
      <c r="D30" s="249" t="s">
        <v>82</v>
      </c>
      <c r="E30" s="250" t="s">
        <v>83</v>
      </c>
      <c r="F30" s="251"/>
      <c r="G30" s="251"/>
      <c r="H30" s="251"/>
      <c r="I30" s="251"/>
      <c r="J30" s="251"/>
      <c r="K30" s="251"/>
      <c r="L30" s="252"/>
      <c r="M30" s="64"/>
      <c r="N30" s="45"/>
      <c r="O30" s="45"/>
      <c r="P30" s="65"/>
    </row>
    <row r="31" spans="1:16" ht="21.75" customHeight="1" x14ac:dyDescent="0.2">
      <c r="A31" s="263"/>
      <c r="B31" s="266"/>
      <c r="C31" s="71"/>
      <c r="D31" s="245" t="s">
        <v>273</v>
      </c>
      <c r="E31" s="246" t="s">
        <v>274</v>
      </c>
      <c r="F31" s="247"/>
      <c r="G31" s="247"/>
      <c r="H31" s="247"/>
      <c r="I31" s="247"/>
      <c r="J31" s="247"/>
      <c r="K31" s="247"/>
      <c r="L31" s="248"/>
      <c r="M31" s="72"/>
      <c r="N31" s="73"/>
      <c r="O31" s="73"/>
      <c r="P31" s="74"/>
    </row>
    <row r="32" spans="1:16" ht="20.25" customHeight="1" x14ac:dyDescent="0.2">
      <c r="A32" s="75"/>
      <c r="B32" s="76"/>
      <c r="C32" s="76"/>
    </row>
  </sheetData>
  <mergeCells count="9">
    <mergeCell ref="A9:A31"/>
    <mergeCell ref="B9:B31"/>
    <mergeCell ref="A3:P3"/>
    <mergeCell ref="A7:B7"/>
    <mergeCell ref="D7:L7"/>
    <mergeCell ref="M7:P7"/>
    <mergeCell ref="A8:B8"/>
    <mergeCell ref="E8:L8"/>
    <mergeCell ref="M8:P8"/>
  </mergeCells>
  <phoneticPr fontId="1"/>
  <printOptions horizontalCentered="1"/>
  <pageMargins left="0.59055118110236227" right="0.59055118110236227" top="0.39370078740157483" bottom="0.39370078740157483" header="0.39370078740157483" footer="0.3937007874015748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J52"/>
  <sheetViews>
    <sheetView showGridLines="0" view="pageBreakPreview" zoomScaleNormal="100" zoomScaleSheetLayoutView="100" workbookViewId="0">
      <selection activeCell="AK3" sqref="AK3"/>
    </sheetView>
  </sheetViews>
  <sheetFormatPr defaultColWidth="9" defaultRowHeight="13.2" x14ac:dyDescent="0.2"/>
  <cols>
    <col min="1" max="1" width="1.6640625" style="79" customWidth="1"/>
    <col min="2" max="2" width="10.6640625" style="79" customWidth="1"/>
    <col min="3" max="3" width="5.6640625" style="79" customWidth="1"/>
    <col min="4" max="4" width="9.77734375" style="79" customWidth="1"/>
    <col min="5" max="32" width="3.77734375" style="79" customWidth="1"/>
    <col min="33" max="33" width="6.77734375" style="80" customWidth="1"/>
    <col min="34" max="34" width="6.77734375" style="79" customWidth="1"/>
    <col min="35" max="35" width="6.77734375" style="79" bestFit="1" customWidth="1"/>
    <col min="36" max="36" width="1.6640625" style="79" customWidth="1"/>
    <col min="37" max="16384" width="9" style="79"/>
  </cols>
  <sheetData>
    <row r="1" spans="2:36" ht="21.75" customHeight="1" x14ac:dyDescent="0.2">
      <c r="B1" s="78"/>
    </row>
    <row r="2" spans="2:36" ht="7.5" customHeight="1" x14ac:dyDescent="0.2">
      <c r="B2" s="81"/>
    </row>
    <row r="3" spans="2:36" ht="15" customHeight="1" x14ac:dyDescent="0.2">
      <c r="B3" s="278" t="s">
        <v>84</v>
      </c>
      <c r="C3" s="278"/>
      <c r="D3" s="278"/>
      <c r="E3" s="278"/>
      <c r="F3" s="278"/>
      <c r="G3" s="278"/>
      <c r="H3" s="279" t="s">
        <v>85</v>
      </c>
      <c r="I3" s="279"/>
      <c r="J3" s="279"/>
      <c r="K3" s="279"/>
      <c r="L3" s="279"/>
      <c r="M3" s="279"/>
      <c r="N3" s="279"/>
      <c r="O3" s="279"/>
      <c r="T3" s="280" t="s">
        <v>86</v>
      </c>
      <c r="U3" s="280"/>
      <c r="V3" s="280"/>
      <c r="W3" s="280"/>
      <c r="X3" s="280"/>
      <c r="Y3" s="280"/>
      <c r="Z3" s="281"/>
      <c r="AA3" s="281"/>
      <c r="AB3" s="281"/>
      <c r="AC3" s="281"/>
      <c r="AD3" s="281"/>
      <c r="AE3" s="281"/>
      <c r="AF3" s="281"/>
      <c r="AG3" s="281"/>
      <c r="AH3" s="281"/>
      <c r="AI3" s="79" t="s">
        <v>87</v>
      </c>
    </row>
    <row r="4" spans="2:36" ht="15" customHeight="1" x14ac:dyDescent="0.2">
      <c r="B4" s="78"/>
      <c r="T4" s="282" t="s">
        <v>88</v>
      </c>
      <c r="U4" s="282"/>
      <c r="V4" s="282"/>
      <c r="W4" s="282"/>
      <c r="X4" s="282"/>
      <c r="Y4" s="282"/>
      <c r="Z4" s="281"/>
      <c r="AA4" s="281"/>
      <c r="AB4" s="281"/>
      <c r="AC4" s="281"/>
      <c r="AD4" s="281"/>
      <c r="AE4" s="281"/>
      <c r="AF4" s="281"/>
      <c r="AG4" s="281"/>
      <c r="AH4" s="281"/>
      <c r="AI4" s="79" t="s">
        <v>87</v>
      </c>
    </row>
    <row r="5" spans="2:36" ht="7.5" customHeight="1" x14ac:dyDescent="0.2">
      <c r="B5" s="81"/>
    </row>
    <row r="6" spans="2:36" s="83" customFormat="1" ht="18" customHeight="1" x14ac:dyDescent="0.2">
      <c r="B6" s="312" t="s">
        <v>89</v>
      </c>
      <c r="C6" s="315" t="s">
        <v>90</v>
      </c>
      <c r="D6" s="318" t="s">
        <v>91</v>
      </c>
      <c r="E6" s="321" t="s">
        <v>92</v>
      </c>
      <c r="F6" s="295"/>
      <c r="G6" s="295"/>
      <c r="H6" s="295"/>
      <c r="I6" s="295"/>
      <c r="J6" s="295"/>
      <c r="K6" s="322"/>
      <c r="L6" s="294" t="s">
        <v>93</v>
      </c>
      <c r="M6" s="295"/>
      <c r="N6" s="295"/>
      <c r="O6" s="295"/>
      <c r="P6" s="295"/>
      <c r="Q6" s="295"/>
      <c r="R6" s="323"/>
      <c r="S6" s="321" t="s">
        <v>94</v>
      </c>
      <c r="T6" s="295"/>
      <c r="U6" s="295"/>
      <c r="V6" s="295"/>
      <c r="W6" s="295"/>
      <c r="X6" s="295"/>
      <c r="Y6" s="322"/>
      <c r="Z6" s="294" t="s">
        <v>95</v>
      </c>
      <c r="AA6" s="295"/>
      <c r="AB6" s="295"/>
      <c r="AC6" s="295"/>
      <c r="AD6" s="295"/>
      <c r="AE6" s="295"/>
      <c r="AF6" s="296"/>
      <c r="AG6" s="297" t="s">
        <v>96</v>
      </c>
      <c r="AH6" s="300" t="s">
        <v>97</v>
      </c>
      <c r="AI6" s="303" t="s">
        <v>98</v>
      </c>
      <c r="AJ6" s="82"/>
    </row>
    <row r="7" spans="2:36" s="83" customFormat="1" ht="18" customHeight="1" x14ac:dyDescent="0.2">
      <c r="B7" s="313"/>
      <c r="C7" s="316"/>
      <c r="D7" s="319"/>
      <c r="E7" s="84">
        <v>1</v>
      </c>
      <c r="F7" s="85">
        <v>2</v>
      </c>
      <c r="G7" s="85">
        <v>3</v>
      </c>
      <c r="H7" s="85">
        <v>4</v>
      </c>
      <c r="I7" s="85">
        <v>5</v>
      </c>
      <c r="J7" s="85">
        <v>6</v>
      </c>
      <c r="K7" s="86">
        <v>7</v>
      </c>
      <c r="L7" s="87">
        <v>8</v>
      </c>
      <c r="M7" s="85">
        <v>9</v>
      </c>
      <c r="N7" s="85">
        <v>10</v>
      </c>
      <c r="O7" s="85">
        <v>11</v>
      </c>
      <c r="P7" s="85">
        <v>12</v>
      </c>
      <c r="Q7" s="85">
        <v>13</v>
      </c>
      <c r="R7" s="88">
        <v>14</v>
      </c>
      <c r="S7" s="84">
        <v>15</v>
      </c>
      <c r="T7" s="85">
        <v>16</v>
      </c>
      <c r="U7" s="85">
        <v>17</v>
      </c>
      <c r="V7" s="85">
        <v>18</v>
      </c>
      <c r="W7" s="85">
        <v>19</v>
      </c>
      <c r="X7" s="85">
        <v>20</v>
      </c>
      <c r="Y7" s="86">
        <v>21</v>
      </c>
      <c r="Z7" s="87">
        <v>22</v>
      </c>
      <c r="AA7" s="85">
        <v>23</v>
      </c>
      <c r="AB7" s="85">
        <v>24</v>
      </c>
      <c r="AC7" s="85">
        <v>25</v>
      </c>
      <c r="AD7" s="85">
        <v>26</v>
      </c>
      <c r="AE7" s="85">
        <v>27</v>
      </c>
      <c r="AF7" s="89">
        <v>28</v>
      </c>
      <c r="AG7" s="298"/>
      <c r="AH7" s="301"/>
      <c r="AI7" s="304"/>
      <c r="AJ7" s="82"/>
    </row>
    <row r="8" spans="2:36" s="83" customFormat="1" ht="18" customHeight="1" x14ac:dyDescent="0.2">
      <c r="B8" s="314"/>
      <c r="C8" s="317"/>
      <c r="D8" s="320"/>
      <c r="E8" s="90" t="s">
        <v>99</v>
      </c>
      <c r="F8" s="91" t="s">
        <v>100</v>
      </c>
      <c r="G8" s="91" t="s">
        <v>101</v>
      </c>
      <c r="H8" s="91" t="s">
        <v>102</v>
      </c>
      <c r="I8" s="91" t="s">
        <v>103</v>
      </c>
      <c r="J8" s="91" t="s">
        <v>104</v>
      </c>
      <c r="K8" s="92" t="s">
        <v>105</v>
      </c>
      <c r="L8" s="93" t="s">
        <v>106</v>
      </c>
      <c r="M8" s="91" t="s">
        <v>107</v>
      </c>
      <c r="N8" s="91" t="s">
        <v>101</v>
      </c>
      <c r="O8" s="91" t="s">
        <v>102</v>
      </c>
      <c r="P8" s="91" t="s">
        <v>103</v>
      </c>
      <c r="Q8" s="91" t="s">
        <v>104</v>
      </c>
      <c r="R8" s="94" t="s">
        <v>105</v>
      </c>
      <c r="S8" s="90" t="s">
        <v>106</v>
      </c>
      <c r="T8" s="91" t="s">
        <v>107</v>
      </c>
      <c r="U8" s="91" t="s">
        <v>101</v>
      </c>
      <c r="V8" s="91" t="s">
        <v>102</v>
      </c>
      <c r="W8" s="91" t="s">
        <v>103</v>
      </c>
      <c r="X8" s="91" t="s">
        <v>104</v>
      </c>
      <c r="Y8" s="92" t="s">
        <v>105</v>
      </c>
      <c r="Z8" s="93" t="s">
        <v>106</v>
      </c>
      <c r="AA8" s="91" t="s">
        <v>107</v>
      </c>
      <c r="AB8" s="91" t="s">
        <v>101</v>
      </c>
      <c r="AC8" s="91" t="s">
        <v>102</v>
      </c>
      <c r="AD8" s="91" t="s">
        <v>103</v>
      </c>
      <c r="AE8" s="91" t="s">
        <v>104</v>
      </c>
      <c r="AF8" s="95" t="s">
        <v>108</v>
      </c>
      <c r="AG8" s="299"/>
      <c r="AH8" s="302"/>
      <c r="AI8" s="305"/>
      <c r="AJ8" s="82"/>
    </row>
    <row r="9" spans="2:36" ht="11.25" customHeight="1" x14ac:dyDescent="0.2">
      <c r="B9" s="306"/>
      <c r="C9" s="308"/>
      <c r="D9" s="310"/>
      <c r="E9" s="96"/>
      <c r="F9" s="97"/>
      <c r="G9" s="97"/>
      <c r="H9" s="97"/>
      <c r="I9" s="97"/>
      <c r="J9" s="97"/>
      <c r="K9" s="98"/>
      <c r="L9" s="99"/>
      <c r="M9" s="97"/>
      <c r="N9" s="97"/>
      <c r="O9" s="97"/>
      <c r="P9" s="97"/>
      <c r="Q9" s="97"/>
      <c r="R9" s="100"/>
      <c r="S9" s="96"/>
      <c r="T9" s="97"/>
      <c r="U9" s="97"/>
      <c r="V9" s="97"/>
      <c r="W9" s="97"/>
      <c r="X9" s="97"/>
      <c r="Y9" s="98"/>
      <c r="Z9" s="99"/>
      <c r="AA9" s="97"/>
      <c r="AB9" s="97"/>
      <c r="AC9" s="97"/>
      <c r="AD9" s="97"/>
      <c r="AE9" s="97"/>
      <c r="AF9" s="101"/>
      <c r="AG9" s="289">
        <f>SUM(E9:AF9)</f>
        <v>0</v>
      </c>
      <c r="AH9" s="291">
        <f>AG9/4</f>
        <v>0</v>
      </c>
      <c r="AI9" s="293">
        <f t="shared" ref="AI9" si="0">ROUNDDOWN(AG9/160,1)</f>
        <v>0</v>
      </c>
      <c r="AJ9" s="102"/>
    </row>
    <row r="10" spans="2:36" ht="11.25" customHeight="1" x14ac:dyDescent="0.2">
      <c r="B10" s="307"/>
      <c r="C10" s="309"/>
      <c r="D10" s="311"/>
      <c r="E10" s="103"/>
      <c r="F10" s="104"/>
      <c r="G10" s="104"/>
      <c r="H10" s="104"/>
      <c r="I10" s="104"/>
      <c r="J10" s="104"/>
      <c r="K10" s="105"/>
      <c r="L10" s="103"/>
      <c r="M10" s="104"/>
      <c r="N10" s="104"/>
      <c r="O10" s="104"/>
      <c r="P10" s="104"/>
      <c r="Q10" s="104"/>
      <c r="R10" s="106"/>
      <c r="S10" s="103"/>
      <c r="T10" s="104"/>
      <c r="U10" s="104"/>
      <c r="V10" s="104"/>
      <c r="W10" s="104"/>
      <c r="X10" s="104"/>
      <c r="Y10" s="105"/>
      <c r="Z10" s="103"/>
      <c r="AA10" s="104"/>
      <c r="AB10" s="104"/>
      <c r="AC10" s="104"/>
      <c r="AD10" s="104"/>
      <c r="AE10" s="104"/>
      <c r="AF10" s="107"/>
      <c r="AG10" s="290"/>
      <c r="AH10" s="292"/>
      <c r="AI10" s="293"/>
      <c r="AJ10" s="102"/>
    </row>
    <row r="11" spans="2:36" ht="11.25" customHeight="1" x14ac:dyDescent="0.2">
      <c r="B11" s="283"/>
      <c r="C11" s="285"/>
      <c r="D11" s="287"/>
      <c r="E11" s="108"/>
      <c r="F11" s="109"/>
      <c r="G11" s="109"/>
      <c r="H11" s="109"/>
      <c r="I11" s="109"/>
      <c r="J11" s="109"/>
      <c r="K11" s="110"/>
      <c r="L11" s="111"/>
      <c r="M11" s="109"/>
      <c r="N11" s="109"/>
      <c r="O11" s="109"/>
      <c r="P11" s="109"/>
      <c r="Q11" s="109"/>
      <c r="R11" s="112"/>
      <c r="S11" s="108"/>
      <c r="T11" s="109"/>
      <c r="U11" s="109"/>
      <c r="V11" s="109"/>
      <c r="W11" s="109"/>
      <c r="X11" s="109"/>
      <c r="Y11" s="110"/>
      <c r="Z11" s="111"/>
      <c r="AA11" s="109"/>
      <c r="AB11" s="109"/>
      <c r="AC11" s="109"/>
      <c r="AD11" s="109"/>
      <c r="AE11" s="109"/>
      <c r="AF11" s="113"/>
      <c r="AG11" s="289">
        <f t="shared" ref="AG11" si="1">SUM(E11:AF11)</f>
        <v>0</v>
      </c>
      <c r="AH11" s="291">
        <f t="shared" ref="AH11" si="2">AG11/4</f>
        <v>0</v>
      </c>
      <c r="AI11" s="293">
        <f t="shared" ref="AI11" si="3">ROUNDDOWN(AG11/160,1)</f>
        <v>0</v>
      </c>
      <c r="AJ11" s="102"/>
    </row>
    <row r="12" spans="2:36" ht="11.25" customHeight="1" x14ac:dyDescent="0.2">
      <c r="B12" s="284"/>
      <c r="C12" s="286"/>
      <c r="D12" s="288"/>
      <c r="E12" s="114"/>
      <c r="F12" s="115"/>
      <c r="G12" s="115"/>
      <c r="H12" s="115"/>
      <c r="I12" s="115"/>
      <c r="J12" s="115"/>
      <c r="K12" s="116"/>
      <c r="L12" s="114"/>
      <c r="M12" s="115"/>
      <c r="N12" s="115"/>
      <c r="O12" s="115"/>
      <c r="P12" s="115"/>
      <c r="Q12" s="115"/>
      <c r="R12" s="117"/>
      <c r="S12" s="114"/>
      <c r="T12" s="115"/>
      <c r="U12" s="115"/>
      <c r="V12" s="115"/>
      <c r="W12" s="115"/>
      <c r="X12" s="115"/>
      <c r="Y12" s="116"/>
      <c r="Z12" s="114"/>
      <c r="AA12" s="115"/>
      <c r="AB12" s="115"/>
      <c r="AC12" s="115"/>
      <c r="AD12" s="115"/>
      <c r="AE12" s="115"/>
      <c r="AF12" s="118"/>
      <c r="AG12" s="290"/>
      <c r="AH12" s="292"/>
      <c r="AI12" s="293"/>
      <c r="AJ12" s="102"/>
    </row>
    <row r="13" spans="2:36" ht="11.25" customHeight="1" x14ac:dyDescent="0.2">
      <c r="B13" s="306"/>
      <c r="C13" s="308"/>
      <c r="D13" s="310"/>
      <c r="E13" s="96"/>
      <c r="F13" s="97"/>
      <c r="G13" s="97"/>
      <c r="H13" s="97"/>
      <c r="I13" s="97"/>
      <c r="J13" s="97"/>
      <c r="K13" s="98"/>
      <c r="L13" s="99"/>
      <c r="M13" s="97"/>
      <c r="N13" s="97"/>
      <c r="O13" s="97"/>
      <c r="P13" s="97"/>
      <c r="Q13" s="97"/>
      <c r="R13" s="100"/>
      <c r="S13" s="96"/>
      <c r="T13" s="97"/>
      <c r="U13" s="97"/>
      <c r="V13" s="97"/>
      <c r="W13" s="97"/>
      <c r="X13" s="97"/>
      <c r="Y13" s="98"/>
      <c r="Z13" s="99"/>
      <c r="AA13" s="97"/>
      <c r="AB13" s="97"/>
      <c r="AC13" s="97"/>
      <c r="AD13" s="97"/>
      <c r="AE13" s="97"/>
      <c r="AF13" s="101"/>
      <c r="AG13" s="289">
        <f t="shared" ref="AG13" si="4">SUM(E13:AF13)</f>
        <v>0</v>
      </c>
      <c r="AH13" s="291">
        <f t="shared" ref="AH13" si="5">AG13/4</f>
        <v>0</v>
      </c>
      <c r="AI13" s="293">
        <f t="shared" ref="AI13" si="6">ROUNDDOWN(AG13/160,1)</f>
        <v>0</v>
      </c>
      <c r="AJ13" s="102"/>
    </row>
    <row r="14" spans="2:36" ht="11.25" customHeight="1" x14ac:dyDescent="0.2">
      <c r="B14" s="307"/>
      <c r="C14" s="309"/>
      <c r="D14" s="311"/>
      <c r="E14" s="103"/>
      <c r="F14" s="104"/>
      <c r="G14" s="104"/>
      <c r="H14" s="104"/>
      <c r="I14" s="104"/>
      <c r="J14" s="104"/>
      <c r="K14" s="105"/>
      <c r="L14" s="103"/>
      <c r="M14" s="104"/>
      <c r="N14" s="104"/>
      <c r="O14" s="104"/>
      <c r="P14" s="104"/>
      <c r="Q14" s="104"/>
      <c r="R14" s="106"/>
      <c r="S14" s="103"/>
      <c r="T14" s="104"/>
      <c r="U14" s="104"/>
      <c r="V14" s="104"/>
      <c r="W14" s="104"/>
      <c r="X14" s="104"/>
      <c r="Y14" s="105"/>
      <c r="Z14" s="103"/>
      <c r="AA14" s="104"/>
      <c r="AB14" s="104"/>
      <c r="AC14" s="104"/>
      <c r="AD14" s="104"/>
      <c r="AE14" s="104"/>
      <c r="AF14" s="107"/>
      <c r="AG14" s="290"/>
      <c r="AH14" s="292"/>
      <c r="AI14" s="293"/>
      <c r="AJ14" s="102"/>
    </row>
    <row r="15" spans="2:36" ht="11.25" customHeight="1" x14ac:dyDescent="0.2">
      <c r="B15" s="283"/>
      <c r="C15" s="285"/>
      <c r="D15" s="287"/>
      <c r="E15" s="108"/>
      <c r="F15" s="109"/>
      <c r="G15" s="109"/>
      <c r="H15" s="109"/>
      <c r="I15" s="109"/>
      <c r="J15" s="109"/>
      <c r="K15" s="110"/>
      <c r="L15" s="111"/>
      <c r="M15" s="109"/>
      <c r="N15" s="109"/>
      <c r="O15" s="109"/>
      <c r="P15" s="109"/>
      <c r="Q15" s="109"/>
      <c r="R15" s="112"/>
      <c r="S15" s="108"/>
      <c r="T15" s="109"/>
      <c r="U15" s="109"/>
      <c r="V15" s="109"/>
      <c r="W15" s="109"/>
      <c r="X15" s="109"/>
      <c r="Y15" s="110"/>
      <c r="Z15" s="111"/>
      <c r="AA15" s="109"/>
      <c r="AB15" s="109"/>
      <c r="AC15" s="109"/>
      <c r="AD15" s="109"/>
      <c r="AE15" s="109"/>
      <c r="AF15" s="113"/>
      <c r="AG15" s="289">
        <f t="shared" ref="AG15" si="7">SUM(E15:AF15)</f>
        <v>0</v>
      </c>
      <c r="AH15" s="291">
        <f t="shared" ref="AH15" si="8">AG15/4</f>
        <v>0</v>
      </c>
      <c r="AI15" s="293">
        <f t="shared" ref="AI15" si="9">ROUNDDOWN(AG15/160,1)</f>
        <v>0</v>
      </c>
      <c r="AJ15" s="102"/>
    </row>
    <row r="16" spans="2:36" ht="11.25" customHeight="1" x14ac:dyDescent="0.2">
      <c r="B16" s="284"/>
      <c r="C16" s="286"/>
      <c r="D16" s="288"/>
      <c r="E16" s="114"/>
      <c r="F16" s="115"/>
      <c r="G16" s="115"/>
      <c r="H16" s="115"/>
      <c r="I16" s="115"/>
      <c r="J16" s="115"/>
      <c r="K16" s="116"/>
      <c r="L16" s="119"/>
      <c r="M16" s="115"/>
      <c r="N16" s="115"/>
      <c r="O16" s="115"/>
      <c r="P16" s="115"/>
      <c r="Q16" s="115"/>
      <c r="R16" s="117"/>
      <c r="S16" s="114"/>
      <c r="T16" s="115"/>
      <c r="U16" s="115"/>
      <c r="V16" s="115"/>
      <c r="W16" s="115"/>
      <c r="X16" s="115"/>
      <c r="Y16" s="116"/>
      <c r="Z16" s="119"/>
      <c r="AA16" s="115"/>
      <c r="AB16" s="115"/>
      <c r="AC16" s="115"/>
      <c r="AD16" s="115"/>
      <c r="AE16" s="115"/>
      <c r="AF16" s="118"/>
      <c r="AG16" s="290"/>
      <c r="AH16" s="292"/>
      <c r="AI16" s="293"/>
      <c r="AJ16" s="102"/>
    </row>
    <row r="17" spans="2:36" ht="11.25" customHeight="1" x14ac:dyDescent="0.2">
      <c r="B17" s="306"/>
      <c r="C17" s="308"/>
      <c r="D17" s="310"/>
      <c r="E17" s="96"/>
      <c r="F17" s="97"/>
      <c r="G17" s="97"/>
      <c r="H17" s="97"/>
      <c r="I17" s="97"/>
      <c r="J17" s="97"/>
      <c r="K17" s="98"/>
      <c r="L17" s="99"/>
      <c r="M17" s="97"/>
      <c r="N17" s="97"/>
      <c r="O17" s="97"/>
      <c r="P17" s="97"/>
      <c r="Q17" s="97"/>
      <c r="R17" s="100"/>
      <c r="S17" s="96"/>
      <c r="T17" s="97"/>
      <c r="U17" s="97"/>
      <c r="V17" s="97"/>
      <c r="W17" s="97"/>
      <c r="X17" s="97"/>
      <c r="Y17" s="98"/>
      <c r="Z17" s="99"/>
      <c r="AA17" s="97"/>
      <c r="AB17" s="97"/>
      <c r="AC17" s="97"/>
      <c r="AD17" s="97"/>
      <c r="AE17" s="97"/>
      <c r="AF17" s="101"/>
      <c r="AG17" s="289">
        <f t="shared" ref="AG17" si="10">SUM(E17:AF17)</f>
        <v>0</v>
      </c>
      <c r="AH17" s="291">
        <f t="shared" ref="AH17" si="11">AG17/4</f>
        <v>0</v>
      </c>
      <c r="AI17" s="293">
        <f t="shared" ref="AI17" si="12">ROUNDDOWN(AG17/160,1)</f>
        <v>0</v>
      </c>
      <c r="AJ17" s="102"/>
    </row>
    <row r="18" spans="2:36" ht="11.25" customHeight="1" x14ac:dyDescent="0.2">
      <c r="B18" s="307"/>
      <c r="C18" s="309"/>
      <c r="D18" s="311"/>
      <c r="E18" s="103"/>
      <c r="F18" s="104"/>
      <c r="G18" s="104"/>
      <c r="H18" s="104"/>
      <c r="I18" s="104"/>
      <c r="J18" s="104"/>
      <c r="K18" s="105"/>
      <c r="L18" s="120"/>
      <c r="M18" s="104"/>
      <c r="N18" s="104"/>
      <c r="O18" s="104"/>
      <c r="P18" s="104"/>
      <c r="Q18" s="104"/>
      <c r="R18" s="106"/>
      <c r="S18" s="103"/>
      <c r="T18" s="104"/>
      <c r="U18" s="104"/>
      <c r="V18" s="104"/>
      <c r="W18" s="104"/>
      <c r="X18" s="104"/>
      <c r="Y18" s="105"/>
      <c r="Z18" s="120"/>
      <c r="AA18" s="104"/>
      <c r="AB18" s="104"/>
      <c r="AC18" s="104"/>
      <c r="AD18" s="104"/>
      <c r="AE18" s="104"/>
      <c r="AF18" s="107"/>
      <c r="AG18" s="290"/>
      <c r="AH18" s="292"/>
      <c r="AI18" s="293"/>
      <c r="AJ18" s="102"/>
    </row>
    <row r="19" spans="2:36" ht="11.25" customHeight="1" x14ac:dyDescent="0.2">
      <c r="B19" s="283"/>
      <c r="C19" s="285"/>
      <c r="D19" s="287"/>
      <c r="E19" s="108"/>
      <c r="F19" s="109"/>
      <c r="G19" s="109"/>
      <c r="H19" s="109"/>
      <c r="I19" s="109"/>
      <c r="J19" s="109"/>
      <c r="K19" s="110"/>
      <c r="L19" s="111"/>
      <c r="M19" s="109"/>
      <c r="N19" s="109"/>
      <c r="O19" s="109"/>
      <c r="P19" s="109"/>
      <c r="Q19" s="109"/>
      <c r="R19" s="112"/>
      <c r="S19" s="108"/>
      <c r="T19" s="109"/>
      <c r="U19" s="109"/>
      <c r="V19" s="109"/>
      <c r="W19" s="109"/>
      <c r="X19" s="109"/>
      <c r="Y19" s="110"/>
      <c r="Z19" s="111"/>
      <c r="AA19" s="109"/>
      <c r="AB19" s="109"/>
      <c r="AC19" s="109"/>
      <c r="AD19" s="109"/>
      <c r="AE19" s="109"/>
      <c r="AF19" s="113"/>
      <c r="AG19" s="289">
        <f t="shared" ref="AG19" si="13">SUM(E19:AF19)</f>
        <v>0</v>
      </c>
      <c r="AH19" s="291">
        <f t="shared" ref="AH19" si="14">AG19/4</f>
        <v>0</v>
      </c>
      <c r="AI19" s="293">
        <f>ROUNDDOWN(AG19/160,1)</f>
        <v>0</v>
      </c>
      <c r="AJ19" s="102"/>
    </row>
    <row r="20" spans="2:36" ht="11.25" customHeight="1" x14ac:dyDescent="0.2">
      <c r="B20" s="284"/>
      <c r="C20" s="286"/>
      <c r="D20" s="288"/>
      <c r="E20" s="114"/>
      <c r="F20" s="115"/>
      <c r="G20" s="115"/>
      <c r="H20" s="115"/>
      <c r="I20" s="115"/>
      <c r="J20" s="115"/>
      <c r="K20" s="116"/>
      <c r="L20" s="119"/>
      <c r="M20" s="115"/>
      <c r="N20" s="115"/>
      <c r="O20" s="115"/>
      <c r="P20" s="115"/>
      <c r="Q20" s="115"/>
      <c r="R20" s="117"/>
      <c r="S20" s="114"/>
      <c r="T20" s="115"/>
      <c r="U20" s="115"/>
      <c r="V20" s="115"/>
      <c r="W20" s="115"/>
      <c r="X20" s="115"/>
      <c r="Y20" s="116"/>
      <c r="Z20" s="119"/>
      <c r="AA20" s="115"/>
      <c r="AB20" s="115"/>
      <c r="AC20" s="115"/>
      <c r="AD20" s="115"/>
      <c r="AE20" s="115"/>
      <c r="AF20" s="118"/>
      <c r="AG20" s="290"/>
      <c r="AH20" s="292"/>
      <c r="AI20" s="293"/>
      <c r="AJ20" s="102"/>
    </row>
    <row r="21" spans="2:36" ht="11.25" customHeight="1" x14ac:dyDescent="0.2">
      <c r="B21" s="306"/>
      <c r="C21" s="308"/>
      <c r="D21" s="310"/>
      <c r="E21" s="96"/>
      <c r="F21" s="97"/>
      <c r="G21" s="97"/>
      <c r="H21" s="97"/>
      <c r="I21" s="97"/>
      <c r="J21" s="97"/>
      <c r="K21" s="98"/>
      <c r="L21" s="99"/>
      <c r="M21" s="97"/>
      <c r="N21" s="97"/>
      <c r="O21" s="97"/>
      <c r="P21" s="97"/>
      <c r="Q21" s="97"/>
      <c r="R21" s="100"/>
      <c r="S21" s="96"/>
      <c r="T21" s="97"/>
      <c r="U21" s="97"/>
      <c r="V21" s="97"/>
      <c r="W21" s="97"/>
      <c r="X21" s="97"/>
      <c r="Y21" s="98"/>
      <c r="Z21" s="99"/>
      <c r="AA21" s="97"/>
      <c r="AB21" s="97"/>
      <c r="AC21" s="97"/>
      <c r="AD21" s="97"/>
      <c r="AE21" s="97"/>
      <c r="AF21" s="101"/>
      <c r="AG21" s="289">
        <f t="shared" ref="AG21" si="15">SUM(E21:AF21)</f>
        <v>0</v>
      </c>
      <c r="AH21" s="291">
        <f t="shared" ref="AH21" si="16">AG21/4</f>
        <v>0</v>
      </c>
      <c r="AI21" s="293">
        <f t="shared" ref="AI21" si="17">ROUNDDOWN(AG21/160,1)</f>
        <v>0</v>
      </c>
      <c r="AJ21" s="102"/>
    </row>
    <row r="22" spans="2:36" ht="11.25" customHeight="1" x14ac:dyDescent="0.2">
      <c r="B22" s="307"/>
      <c r="C22" s="309"/>
      <c r="D22" s="311"/>
      <c r="E22" s="103"/>
      <c r="F22" s="104"/>
      <c r="G22" s="104"/>
      <c r="H22" s="104"/>
      <c r="I22" s="104"/>
      <c r="J22" s="104"/>
      <c r="K22" s="105"/>
      <c r="L22" s="120"/>
      <c r="M22" s="104"/>
      <c r="N22" s="104"/>
      <c r="O22" s="104"/>
      <c r="P22" s="104"/>
      <c r="Q22" s="104"/>
      <c r="R22" s="106"/>
      <c r="S22" s="103"/>
      <c r="T22" s="104"/>
      <c r="U22" s="104"/>
      <c r="V22" s="104"/>
      <c r="W22" s="104"/>
      <c r="X22" s="104"/>
      <c r="Y22" s="105"/>
      <c r="Z22" s="120"/>
      <c r="AA22" s="104"/>
      <c r="AB22" s="104"/>
      <c r="AC22" s="104"/>
      <c r="AD22" s="104"/>
      <c r="AE22" s="104"/>
      <c r="AF22" s="107"/>
      <c r="AG22" s="290"/>
      <c r="AH22" s="292"/>
      <c r="AI22" s="293"/>
      <c r="AJ22" s="102"/>
    </row>
    <row r="23" spans="2:36" ht="11.25" customHeight="1" x14ac:dyDescent="0.2">
      <c r="B23" s="306"/>
      <c r="C23" s="308"/>
      <c r="D23" s="310"/>
      <c r="E23" s="96"/>
      <c r="F23" s="97"/>
      <c r="G23" s="97"/>
      <c r="H23" s="97"/>
      <c r="I23" s="97"/>
      <c r="J23" s="97"/>
      <c r="K23" s="98"/>
      <c r="L23" s="99"/>
      <c r="M23" s="97"/>
      <c r="N23" s="97"/>
      <c r="O23" s="97"/>
      <c r="P23" s="97"/>
      <c r="Q23" s="97"/>
      <c r="R23" s="100"/>
      <c r="S23" s="96"/>
      <c r="T23" s="97"/>
      <c r="U23" s="97"/>
      <c r="V23" s="97"/>
      <c r="W23" s="97"/>
      <c r="X23" s="97"/>
      <c r="Y23" s="98"/>
      <c r="Z23" s="99"/>
      <c r="AA23" s="97"/>
      <c r="AB23" s="97"/>
      <c r="AC23" s="97"/>
      <c r="AD23" s="97"/>
      <c r="AE23" s="97"/>
      <c r="AF23" s="101"/>
      <c r="AG23" s="289">
        <f t="shared" ref="AG23" si="18">SUM(E23:AF23)</f>
        <v>0</v>
      </c>
      <c r="AH23" s="291">
        <f t="shared" ref="AH23" si="19">AG23/4</f>
        <v>0</v>
      </c>
      <c r="AI23" s="293">
        <f t="shared" ref="AI23" si="20">ROUNDDOWN(AG23/160,1)</f>
        <v>0</v>
      </c>
      <c r="AJ23" s="102"/>
    </row>
    <row r="24" spans="2:36" ht="11.25" customHeight="1" x14ac:dyDescent="0.2">
      <c r="B24" s="307"/>
      <c r="C24" s="309"/>
      <c r="D24" s="311"/>
      <c r="E24" s="103"/>
      <c r="F24" s="104"/>
      <c r="G24" s="104"/>
      <c r="H24" s="104"/>
      <c r="I24" s="104"/>
      <c r="J24" s="104"/>
      <c r="K24" s="105"/>
      <c r="L24" s="120"/>
      <c r="M24" s="104"/>
      <c r="N24" s="104"/>
      <c r="O24" s="104"/>
      <c r="P24" s="104"/>
      <c r="Q24" s="104"/>
      <c r="R24" s="106"/>
      <c r="S24" s="103"/>
      <c r="T24" s="104"/>
      <c r="U24" s="104"/>
      <c r="V24" s="104"/>
      <c r="W24" s="104"/>
      <c r="X24" s="104"/>
      <c r="Y24" s="105"/>
      <c r="Z24" s="120"/>
      <c r="AA24" s="104"/>
      <c r="AB24" s="104"/>
      <c r="AC24" s="104"/>
      <c r="AD24" s="104"/>
      <c r="AE24" s="104"/>
      <c r="AF24" s="107"/>
      <c r="AG24" s="290"/>
      <c r="AH24" s="292"/>
      <c r="AI24" s="293"/>
      <c r="AJ24" s="102"/>
    </row>
    <row r="25" spans="2:36" ht="11.25" customHeight="1" x14ac:dyDescent="0.2">
      <c r="B25" s="283"/>
      <c r="C25" s="308"/>
      <c r="D25" s="287"/>
      <c r="E25" s="121"/>
      <c r="F25" s="109"/>
      <c r="G25" s="109"/>
      <c r="H25" s="109"/>
      <c r="I25" s="109"/>
      <c r="J25" s="109"/>
      <c r="K25" s="110"/>
      <c r="L25" s="121"/>
      <c r="M25" s="109"/>
      <c r="N25" s="109"/>
      <c r="O25" s="109"/>
      <c r="P25" s="109"/>
      <c r="Q25" s="109"/>
      <c r="R25" s="110"/>
      <c r="S25" s="121"/>
      <c r="T25" s="109"/>
      <c r="U25" s="109"/>
      <c r="V25" s="109"/>
      <c r="W25" s="109"/>
      <c r="X25" s="109"/>
      <c r="Y25" s="110"/>
      <c r="Z25" s="111"/>
      <c r="AA25" s="109"/>
      <c r="AB25" s="109"/>
      <c r="AC25" s="109"/>
      <c r="AD25" s="109"/>
      <c r="AE25" s="109"/>
      <c r="AF25" s="113"/>
      <c r="AG25" s="289">
        <f t="shared" ref="AG25" si="21">SUM(E25:AF25)</f>
        <v>0</v>
      </c>
      <c r="AH25" s="291">
        <f t="shared" ref="AH25" si="22">AG25/4</f>
        <v>0</v>
      </c>
      <c r="AI25" s="293">
        <f t="shared" ref="AI25" si="23">ROUNDDOWN(AG25/160,1)</f>
        <v>0</v>
      </c>
      <c r="AJ25" s="102"/>
    </row>
    <row r="26" spans="2:36" ht="11.25" customHeight="1" x14ac:dyDescent="0.2">
      <c r="B26" s="284"/>
      <c r="C26" s="309"/>
      <c r="D26" s="288"/>
      <c r="E26" s="114"/>
      <c r="F26" s="115"/>
      <c r="G26" s="115"/>
      <c r="H26" s="115"/>
      <c r="I26" s="115"/>
      <c r="J26" s="115"/>
      <c r="K26" s="116"/>
      <c r="L26" s="114"/>
      <c r="M26" s="115"/>
      <c r="N26" s="115"/>
      <c r="O26" s="115"/>
      <c r="P26" s="115"/>
      <c r="Q26" s="115"/>
      <c r="R26" s="116"/>
      <c r="S26" s="114"/>
      <c r="T26" s="115"/>
      <c r="U26" s="115"/>
      <c r="V26" s="115"/>
      <c r="W26" s="115"/>
      <c r="X26" s="115"/>
      <c r="Y26" s="116"/>
      <c r="Z26" s="119"/>
      <c r="AA26" s="115"/>
      <c r="AB26" s="115"/>
      <c r="AC26" s="115"/>
      <c r="AD26" s="115"/>
      <c r="AE26" s="115"/>
      <c r="AF26" s="118"/>
      <c r="AG26" s="290"/>
      <c r="AH26" s="292"/>
      <c r="AI26" s="293"/>
      <c r="AJ26" s="102"/>
    </row>
    <row r="27" spans="2:36" ht="11.25" customHeight="1" x14ac:dyDescent="0.2">
      <c r="B27" s="306"/>
      <c r="C27" s="308"/>
      <c r="D27" s="310"/>
      <c r="E27" s="96"/>
      <c r="F27" s="97"/>
      <c r="G27" s="97"/>
      <c r="H27" s="97"/>
      <c r="I27" s="97"/>
      <c r="J27" s="97"/>
      <c r="K27" s="98"/>
      <c r="L27" s="96"/>
      <c r="M27" s="97"/>
      <c r="N27" s="97"/>
      <c r="O27" s="97"/>
      <c r="P27" s="97"/>
      <c r="Q27" s="97"/>
      <c r="R27" s="98"/>
      <c r="S27" s="96"/>
      <c r="T27" s="97"/>
      <c r="U27" s="97"/>
      <c r="V27" s="97"/>
      <c r="W27" s="97"/>
      <c r="X27" s="97"/>
      <c r="Y27" s="98"/>
      <c r="Z27" s="99"/>
      <c r="AA27" s="97"/>
      <c r="AB27" s="97"/>
      <c r="AC27" s="97"/>
      <c r="AD27" s="97"/>
      <c r="AE27" s="97"/>
      <c r="AF27" s="101"/>
      <c r="AG27" s="289">
        <f t="shared" ref="AG27" si="24">SUM(E27:AF27)</f>
        <v>0</v>
      </c>
      <c r="AH27" s="291">
        <f t="shared" ref="AH27" si="25">AG27/4</f>
        <v>0</v>
      </c>
      <c r="AI27" s="293">
        <f t="shared" ref="AI27" si="26">ROUNDDOWN(AG27/160,1)</f>
        <v>0</v>
      </c>
      <c r="AJ27" s="102"/>
    </row>
    <row r="28" spans="2:36" ht="11.25" customHeight="1" x14ac:dyDescent="0.2">
      <c r="B28" s="307"/>
      <c r="C28" s="309"/>
      <c r="D28" s="311"/>
      <c r="E28" s="103"/>
      <c r="F28" s="104"/>
      <c r="G28" s="104"/>
      <c r="H28" s="104"/>
      <c r="I28" s="104"/>
      <c r="J28" s="104"/>
      <c r="K28" s="105"/>
      <c r="L28" s="103"/>
      <c r="M28" s="104"/>
      <c r="N28" s="104"/>
      <c r="O28" s="104"/>
      <c r="P28" s="104"/>
      <c r="Q28" s="104"/>
      <c r="R28" s="105"/>
      <c r="S28" s="103"/>
      <c r="T28" s="104"/>
      <c r="U28" s="104"/>
      <c r="V28" s="104"/>
      <c r="W28" s="104"/>
      <c r="X28" s="104"/>
      <c r="Y28" s="105"/>
      <c r="Z28" s="120"/>
      <c r="AA28" s="104"/>
      <c r="AB28" s="104"/>
      <c r="AC28" s="104"/>
      <c r="AD28" s="104"/>
      <c r="AE28" s="104"/>
      <c r="AF28" s="107"/>
      <c r="AG28" s="290"/>
      <c r="AH28" s="292"/>
      <c r="AI28" s="293"/>
      <c r="AJ28" s="102"/>
    </row>
    <row r="29" spans="2:36" ht="11.25" customHeight="1" x14ac:dyDescent="0.2">
      <c r="B29" s="283"/>
      <c r="C29" s="285"/>
      <c r="D29" s="287"/>
      <c r="E29" s="108"/>
      <c r="F29" s="109"/>
      <c r="G29" s="109"/>
      <c r="H29" s="109"/>
      <c r="I29" s="109"/>
      <c r="J29" s="109"/>
      <c r="K29" s="110"/>
      <c r="L29" s="108"/>
      <c r="M29" s="109"/>
      <c r="N29" s="109"/>
      <c r="O29" s="109"/>
      <c r="P29" s="109"/>
      <c r="Q29" s="109"/>
      <c r="R29" s="110"/>
      <c r="S29" s="108"/>
      <c r="T29" s="109"/>
      <c r="U29" s="109"/>
      <c r="V29" s="109"/>
      <c r="W29" s="109"/>
      <c r="X29" s="109"/>
      <c r="Y29" s="110"/>
      <c r="Z29" s="111"/>
      <c r="AA29" s="109"/>
      <c r="AB29" s="109"/>
      <c r="AC29" s="109"/>
      <c r="AD29" s="109"/>
      <c r="AE29" s="109"/>
      <c r="AF29" s="113"/>
      <c r="AG29" s="289">
        <f t="shared" ref="AG29" si="27">SUM(E29:AF29)</f>
        <v>0</v>
      </c>
      <c r="AH29" s="291">
        <f t="shared" ref="AH29" si="28">AG29/4</f>
        <v>0</v>
      </c>
      <c r="AI29" s="293">
        <f t="shared" ref="AI29:AI37" si="29">ROUNDDOWN(AG29/160,1)</f>
        <v>0</v>
      </c>
      <c r="AJ29" s="102"/>
    </row>
    <row r="30" spans="2:36" ht="11.25" customHeight="1" x14ac:dyDescent="0.2">
      <c r="B30" s="284"/>
      <c r="C30" s="286"/>
      <c r="D30" s="288"/>
      <c r="E30" s="114"/>
      <c r="F30" s="115"/>
      <c r="G30" s="115"/>
      <c r="H30" s="115"/>
      <c r="I30" s="115"/>
      <c r="J30" s="115"/>
      <c r="K30" s="116"/>
      <c r="L30" s="114"/>
      <c r="M30" s="115"/>
      <c r="N30" s="115"/>
      <c r="O30" s="115"/>
      <c r="P30" s="115"/>
      <c r="Q30" s="115"/>
      <c r="R30" s="116"/>
      <c r="S30" s="114"/>
      <c r="T30" s="115"/>
      <c r="U30" s="115"/>
      <c r="V30" s="115"/>
      <c r="W30" s="115"/>
      <c r="X30" s="115"/>
      <c r="Y30" s="116"/>
      <c r="Z30" s="119"/>
      <c r="AA30" s="115"/>
      <c r="AB30" s="115"/>
      <c r="AC30" s="115"/>
      <c r="AD30" s="115"/>
      <c r="AE30" s="115"/>
      <c r="AF30" s="118"/>
      <c r="AG30" s="290"/>
      <c r="AH30" s="292"/>
      <c r="AI30" s="293"/>
      <c r="AJ30" s="102"/>
    </row>
    <row r="31" spans="2:36" ht="11.25" customHeight="1" x14ac:dyDescent="0.2">
      <c r="B31" s="306"/>
      <c r="C31" s="308"/>
      <c r="D31" s="310"/>
      <c r="E31" s="96"/>
      <c r="F31" s="97"/>
      <c r="G31" s="97"/>
      <c r="H31" s="97"/>
      <c r="I31" s="97"/>
      <c r="J31" s="97"/>
      <c r="K31" s="98"/>
      <c r="L31" s="99"/>
      <c r="M31" s="97"/>
      <c r="N31" s="97"/>
      <c r="O31" s="97"/>
      <c r="P31" s="97"/>
      <c r="Q31" s="97"/>
      <c r="R31" s="100"/>
      <c r="S31" s="96"/>
      <c r="T31" s="97"/>
      <c r="U31" s="97"/>
      <c r="V31" s="97"/>
      <c r="W31" s="97"/>
      <c r="X31" s="97"/>
      <c r="Y31" s="98"/>
      <c r="Z31" s="99"/>
      <c r="AA31" s="97"/>
      <c r="AB31" s="97"/>
      <c r="AC31" s="97"/>
      <c r="AD31" s="97"/>
      <c r="AE31" s="97"/>
      <c r="AF31" s="101"/>
      <c r="AG31" s="289">
        <f t="shared" ref="AG31" si="30">SUM(E31:AF31)</f>
        <v>0</v>
      </c>
      <c r="AH31" s="291">
        <f t="shared" ref="AH31" si="31">AG31/4</f>
        <v>0</v>
      </c>
      <c r="AI31" s="293">
        <f t="shared" si="29"/>
        <v>0</v>
      </c>
      <c r="AJ31" s="102"/>
    </row>
    <row r="32" spans="2:36" ht="11.25" customHeight="1" x14ac:dyDescent="0.2">
      <c r="B32" s="307"/>
      <c r="C32" s="309"/>
      <c r="D32" s="311"/>
      <c r="E32" s="103"/>
      <c r="F32" s="104"/>
      <c r="G32" s="104"/>
      <c r="H32" s="104"/>
      <c r="I32" s="104"/>
      <c r="J32" s="104"/>
      <c r="K32" s="105"/>
      <c r="L32" s="120"/>
      <c r="M32" s="104"/>
      <c r="N32" s="104"/>
      <c r="O32" s="104"/>
      <c r="P32" s="104"/>
      <c r="Q32" s="104"/>
      <c r="R32" s="106"/>
      <c r="S32" s="103"/>
      <c r="T32" s="104"/>
      <c r="U32" s="104"/>
      <c r="V32" s="104"/>
      <c r="W32" s="104"/>
      <c r="X32" s="104"/>
      <c r="Y32" s="105"/>
      <c r="Z32" s="120"/>
      <c r="AA32" s="104"/>
      <c r="AB32" s="104"/>
      <c r="AC32" s="104"/>
      <c r="AD32" s="104"/>
      <c r="AE32" s="104"/>
      <c r="AF32" s="107"/>
      <c r="AG32" s="290"/>
      <c r="AH32" s="292"/>
      <c r="AI32" s="293"/>
      <c r="AJ32" s="102"/>
    </row>
    <row r="33" spans="2:36" ht="11.25" customHeight="1" x14ac:dyDescent="0.2">
      <c r="B33" s="306"/>
      <c r="C33" s="308"/>
      <c r="D33" s="310"/>
      <c r="E33" s="96"/>
      <c r="F33" s="97"/>
      <c r="G33" s="97"/>
      <c r="H33" s="97"/>
      <c r="I33" s="97"/>
      <c r="J33" s="97"/>
      <c r="K33" s="98"/>
      <c r="L33" s="99"/>
      <c r="M33" s="97"/>
      <c r="N33" s="97"/>
      <c r="O33" s="97"/>
      <c r="P33" s="97"/>
      <c r="Q33" s="97"/>
      <c r="R33" s="100"/>
      <c r="S33" s="96"/>
      <c r="T33" s="97"/>
      <c r="U33" s="97"/>
      <c r="V33" s="97"/>
      <c r="W33" s="97"/>
      <c r="X33" s="97"/>
      <c r="Y33" s="98"/>
      <c r="Z33" s="99"/>
      <c r="AA33" s="97"/>
      <c r="AB33" s="97"/>
      <c r="AC33" s="97"/>
      <c r="AD33" s="97"/>
      <c r="AE33" s="97"/>
      <c r="AF33" s="101"/>
      <c r="AG33" s="289">
        <f t="shared" ref="AG33" si="32">SUM(E33:AF33)</f>
        <v>0</v>
      </c>
      <c r="AH33" s="291">
        <f t="shared" ref="AH33" si="33">AG33/4</f>
        <v>0</v>
      </c>
      <c r="AI33" s="293">
        <f t="shared" si="29"/>
        <v>0</v>
      </c>
      <c r="AJ33" s="102"/>
    </row>
    <row r="34" spans="2:36" ht="11.25" customHeight="1" x14ac:dyDescent="0.2">
      <c r="B34" s="307"/>
      <c r="C34" s="309"/>
      <c r="D34" s="311"/>
      <c r="E34" s="103"/>
      <c r="F34" s="104"/>
      <c r="G34" s="104"/>
      <c r="H34" s="104"/>
      <c r="I34" s="104"/>
      <c r="J34" s="104"/>
      <c r="K34" s="105"/>
      <c r="L34" s="120"/>
      <c r="M34" s="104"/>
      <c r="N34" s="104"/>
      <c r="O34" s="104"/>
      <c r="P34" s="104"/>
      <c r="Q34" s="104"/>
      <c r="R34" s="106"/>
      <c r="S34" s="103"/>
      <c r="T34" s="104"/>
      <c r="U34" s="104"/>
      <c r="V34" s="104"/>
      <c r="W34" s="104"/>
      <c r="X34" s="104"/>
      <c r="Y34" s="105"/>
      <c r="Z34" s="120"/>
      <c r="AA34" s="104"/>
      <c r="AB34" s="104"/>
      <c r="AC34" s="104"/>
      <c r="AD34" s="104"/>
      <c r="AE34" s="104"/>
      <c r="AF34" s="107"/>
      <c r="AG34" s="290"/>
      <c r="AH34" s="292"/>
      <c r="AI34" s="293"/>
      <c r="AJ34" s="102"/>
    </row>
    <row r="35" spans="2:36" ht="11.25" customHeight="1" x14ac:dyDescent="0.2">
      <c r="B35" s="283"/>
      <c r="C35" s="285"/>
      <c r="D35" s="287"/>
      <c r="E35" s="108"/>
      <c r="F35" s="109"/>
      <c r="G35" s="109"/>
      <c r="H35" s="109"/>
      <c r="I35" s="109"/>
      <c r="J35" s="109"/>
      <c r="K35" s="110"/>
      <c r="L35" s="111"/>
      <c r="M35" s="109"/>
      <c r="N35" s="109"/>
      <c r="O35" s="109"/>
      <c r="P35" s="109"/>
      <c r="Q35" s="109"/>
      <c r="R35" s="112"/>
      <c r="S35" s="108"/>
      <c r="T35" s="109"/>
      <c r="U35" s="109"/>
      <c r="V35" s="109"/>
      <c r="W35" s="109"/>
      <c r="X35" s="109"/>
      <c r="Y35" s="110"/>
      <c r="Z35" s="111"/>
      <c r="AA35" s="109"/>
      <c r="AB35" s="109"/>
      <c r="AC35" s="109"/>
      <c r="AD35" s="109"/>
      <c r="AE35" s="109"/>
      <c r="AF35" s="113"/>
      <c r="AG35" s="289">
        <f t="shared" ref="AG35" si="34">SUM(E35:AF35)</f>
        <v>0</v>
      </c>
      <c r="AH35" s="291">
        <f t="shared" ref="AH35" si="35">AG35/4</f>
        <v>0</v>
      </c>
      <c r="AI35" s="293">
        <f t="shared" si="29"/>
        <v>0</v>
      </c>
      <c r="AJ35" s="102"/>
    </row>
    <row r="36" spans="2:36" ht="11.25" customHeight="1" x14ac:dyDescent="0.2">
      <c r="B36" s="284"/>
      <c r="C36" s="286"/>
      <c r="D36" s="288"/>
      <c r="E36" s="114"/>
      <c r="F36" s="115"/>
      <c r="G36" s="115"/>
      <c r="H36" s="115"/>
      <c r="I36" s="115"/>
      <c r="J36" s="115"/>
      <c r="K36" s="116"/>
      <c r="L36" s="119"/>
      <c r="M36" s="115"/>
      <c r="N36" s="115"/>
      <c r="O36" s="115"/>
      <c r="P36" s="115"/>
      <c r="Q36" s="115"/>
      <c r="R36" s="117"/>
      <c r="S36" s="114"/>
      <c r="T36" s="115"/>
      <c r="U36" s="115"/>
      <c r="V36" s="115"/>
      <c r="W36" s="115"/>
      <c r="X36" s="115"/>
      <c r="Y36" s="116"/>
      <c r="Z36" s="119"/>
      <c r="AA36" s="115"/>
      <c r="AB36" s="115"/>
      <c r="AC36" s="115"/>
      <c r="AD36" s="115"/>
      <c r="AE36" s="115"/>
      <c r="AF36" s="118"/>
      <c r="AG36" s="290"/>
      <c r="AH36" s="292"/>
      <c r="AI36" s="293"/>
      <c r="AJ36" s="102"/>
    </row>
    <row r="37" spans="2:36" ht="11.25" customHeight="1" x14ac:dyDescent="0.2">
      <c r="B37" s="306"/>
      <c r="C37" s="308"/>
      <c r="D37" s="310"/>
      <c r="E37" s="96"/>
      <c r="F37" s="97"/>
      <c r="G37" s="97"/>
      <c r="H37" s="97"/>
      <c r="I37" s="97"/>
      <c r="J37" s="97"/>
      <c r="K37" s="98"/>
      <c r="L37" s="99"/>
      <c r="M37" s="97"/>
      <c r="N37" s="97"/>
      <c r="O37" s="97"/>
      <c r="P37" s="97"/>
      <c r="Q37" s="97"/>
      <c r="R37" s="100"/>
      <c r="S37" s="96"/>
      <c r="T37" s="97"/>
      <c r="U37" s="97"/>
      <c r="V37" s="97"/>
      <c r="W37" s="97"/>
      <c r="X37" s="97"/>
      <c r="Y37" s="98"/>
      <c r="Z37" s="99"/>
      <c r="AA37" s="97"/>
      <c r="AB37" s="97"/>
      <c r="AC37" s="97"/>
      <c r="AD37" s="97"/>
      <c r="AE37" s="97"/>
      <c r="AF37" s="101"/>
      <c r="AG37" s="289">
        <f t="shared" ref="AG37" si="36">SUM(E37:AF37)</f>
        <v>0</v>
      </c>
      <c r="AH37" s="291">
        <f t="shared" ref="AH37" si="37">AG37/4</f>
        <v>0</v>
      </c>
      <c r="AI37" s="293">
        <f t="shared" si="29"/>
        <v>0</v>
      </c>
      <c r="AJ37" s="102"/>
    </row>
    <row r="38" spans="2:36" ht="11.25" customHeight="1" x14ac:dyDescent="0.2">
      <c r="B38" s="307"/>
      <c r="C38" s="309"/>
      <c r="D38" s="311"/>
      <c r="E38" s="103"/>
      <c r="F38" s="104"/>
      <c r="G38" s="104"/>
      <c r="H38" s="104"/>
      <c r="I38" s="104"/>
      <c r="J38" s="104"/>
      <c r="K38" s="105"/>
      <c r="L38" s="120"/>
      <c r="M38" s="104"/>
      <c r="N38" s="104"/>
      <c r="O38" s="104"/>
      <c r="P38" s="104"/>
      <c r="Q38" s="104"/>
      <c r="R38" s="106"/>
      <c r="S38" s="103"/>
      <c r="T38" s="104"/>
      <c r="U38" s="104"/>
      <c r="V38" s="104"/>
      <c r="W38" s="104"/>
      <c r="X38" s="104"/>
      <c r="Y38" s="105"/>
      <c r="Z38" s="120"/>
      <c r="AA38" s="104"/>
      <c r="AB38" s="104"/>
      <c r="AC38" s="104"/>
      <c r="AD38" s="104"/>
      <c r="AE38" s="104"/>
      <c r="AF38" s="107"/>
      <c r="AG38" s="290"/>
      <c r="AH38" s="292"/>
      <c r="AI38" s="293"/>
      <c r="AJ38" s="102"/>
    </row>
    <row r="39" spans="2:36" ht="11.25" customHeight="1" x14ac:dyDescent="0.2">
      <c r="B39" s="283"/>
      <c r="C39" s="325"/>
      <c r="D39" s="287"/>
      <c r="E39" s="108"/>
      <c r="F39" s="109"/>
      <c r="G39" s="109"/>
      <c r="H39" s="109"/>
      <c r="I39" s="109"/>
      <c r="J39" s="109"/>
      <c r="K39" s="110"/>
      <c r="L39" s="111"/>
      <c r="M39" s="109"/>
      <c r="N39" s="109"/>
      <c r="O39" s="109"/>
      <c r="P39" s="109"/>
      <c r="Q39" s="109"/>
      <c r="R39" s="112"/>
      <c r="S39" s="108"/>
      <c r="T39" s="109"/>
      <c r="U39" s="109"/>
      <c r="V39" s="109"/>
      <c r="W39" s="109"/>
      <c r="X39" s="109"/>
      <c r="Y39" s="110"/>
      <c r="Z39" s="111"/>
      <c r="AA39" s="109"/>
      <c r="AB39" s="109"/>
      <c r="AC39" s="109"/>
      <c r="AD39" s="109"/>
      <c r="AE39" s="109"/>
      <c r="AF39" s="113"/>
      <c r="AG39" s="289"/>
      <c r="AH39" s="329"/>
      <c r="AI39" s="331"/>
      <c r="AJ39" s="102"/>
    </row>
    <row r="40" spans="2:36" ht="11.25" customHeight="1" thickBot="1" x14ac:dyDescent="0.25">
      <c r="B40" s="324"/>
      <c r="C40" s="326"/>
      <c r="D40" s="327"/>
      <c r="E40" s="122"/>
      <c r="F40" s="123"/>
      <c r="G40" s="123"/>
      <c r="H40" s="123"/>
      <c r="I40" s="123"/>
      <c r="J40" s="123"/>
      <c r="K40" s="124"/>
      <c r="L40" s="125"/>
      <c r="M40" s="123"/>
      <c r="N40" s="123"/>
      <c r="O40" s="123"/>
      <c r="P40" s="123"/>
      <c r="Q40" s="123"/>
      <c r="R40" s="126"/>
      <c r="S40" s="122"/>
      <c r="T40" s="123"/>
      <c r="U40" s="123"/>
      <c r="V40" s="123"/>
      <c r="W40" s="123"/>
      <c r="X40" s="123"/>
      <c r="Y40" s="124"/>
      <c r="Z40" s="125"/>
      <c r="AA40" s="123"/>
      <c r="AB40" s="123"/>
      <c r="AC40" s="123"/>
      <c r="AD40" s="123"/>
      <c r="AE40" s="123"/>
      <c r="AF40" s="127"/>
      <c r="AG40" s="328"/>
      <c r="AH40" s="330"/>
      <c r="AI40" s="332"/>
      <c r="AJ40" s="102"/>
    </row>
    <row r="41" spans="2:36" s="80" customFormat="1" ht="18" customHeight="1" x14ac:dyDescent="0.2">
      <c r="B41" s="342" t="s">
        <v>109</v>
      </c>
      <c r="C41" s="343"/>
      <c r="D41" s="344"/>
      <c r="E41" s="128"/>
      <c r="F41" s="129"/>
      <c r="G41" s="129"/>
      <c r="H41" s="129"/>
      <c r="I41" s="129"/>
      <c r="J41" s="129"/>
      <c r="K41" s="130"/>
      <c r="L41" s="131"/>
      <c r="M41" s="129"/>
      <c r="N41" s="129"/>
      <c r="O41" s="129"/>
      <c r="P41" s="129"/>
      <c r="Q41" s="129"/>
      <c r="R41" s="132"/>
      <c r="S41" s="128"/>
      <c r="T41" s="129"/>
      <c r="U41" s="129"/>
      <c r="V41" s="129"/>
      <c r="W41" s="129"/>
      <c r="X41" s="129"/>
      <c r="Y41" s="130"/>
      <c r="Z41" s="131"/>
      <c r="AA41" s="129"/>
      <c r="AB41" s="129"/>
      <c r="AC41" s="129"/>
      <c r="AD41" s="129"/>
      <c r="AE41" s="129"/>
      <c r="AF41" s="133"/>
      <c r="AG41" s="345" t="s">
        <v>110</v>
      </c>
      <c r="AH41" s="346"/>
      <c r="AI41" s="347"/>
      <c r="AJ41" s="134"/>
    </row>
    <row r="42" spans="2:36" s="80" customFormat="1" ht="18" customHeight="1" x14ac:dyDescent="0.2">
      <c r="B42" s="313" t="s">
        <v>111</v>
      </c>
      <c r="C42" s="316"/>
      <c r="D42" s="319"/>
      <c r="E42" s="135"/>
      <c r="F42" s="136"/>
      <c r="G42" s="136"/>
      <c r="H42" s="136"/>
      <c r="I42" s="136"/>
      <c r="J42" s="136"/>
      <c r="K42" s="137"/>
      <c r="L42" s="138"/>
      <c r="M42" s="136"/>
      <c r="N42" s="136"/>
      <c r="O42" s="136"/>
      <c r="P42" s="136"/>
      <c r="Q42" s="136"/>
      <c r="R42" s="139"/>
      <c r="S42" s="135"/>
      <c r="T42" s="136"/>
      <c r="U42" s="136"/>
      <c r="V42" s="136"/>
      <c r="W42" s="136"/>
      <c r="X42" s="136"/>
      <c r="Y42" s="137"/>
      <c r="Z42" s="138"/>
      <c r="AA42" s="136"/>
      <c r="AB42" s="136"/>
      <c r="AC42" s="136"/>
      <c r="AD42" s="136"/>
      <c r="AE42" s="136"/>
      <c r="AF42" s="140"/>
      <c r="AG42" s="348" t="s">
        <v>112</v>
      </c>
      <c r="AH42" s="349"/>
      <c r="AI42" s="350"/>
      <c r="AJ42" s="134"/>
    </row>
    <row r="43" spans="2:36" s="80" customFormat="1" ht="18" customHeight="1" x14ac:dyDescent="0.2">
      <c r="B43" s="351" t="s">
        <v>113</v>
      </c>
      <c r="C43" s="352"/>
      <c r="D43" s="353"/>
      <c r="E43" s="141"/>
      <c r="F43" s="142"/>
      <c r="G43" s="142"/>
      <c r="H43" s="142"/>
      <c r="I43" s="142"/>
      <c r="J43" s="142"/>
      <c r="K43" s="143"/>
      <c r="L43" s="144"/>
      <c r="M43" s="142"/>
      <c r="N43" s="142"/>
      <c r="O43" s="142"/>
      <c r="P43" s="142"/>
      <c r="Q43" s="142"/>
      <c r="R43" s="145"/>
      <c r="S43" s="141"/>
      <c r="T43" s="142"/>
      <c r="U43" s="142"/>
      <c r="V43" s="142"/>
      <c r="W43" s="142"/>
      <c r="X43" s="142"/>
      <c r="Y43" s="143"/>
      <c r="Z43" s="144"/>
      <c r="AA43" s="142"/>
      <c r="AB43" s="142"/>
      <c r="AC43" s="142"/>
      <c r="AD43" s="142"/>
      <c r="AE43" s="142"/>
      <c r="AF43" s="146"/>
      <c r="AG43" s="354"/>
      <c r="AH43" s="298"/>
      <c r="AI43" s="355"/>
      <c r="AJ43" s="134"/>
    </row>
    <row r="44" spans="2:36" s="80" customFormat="1" ht="18" customHeight="1" thickBot="1" x14ac:dyDescent="0.25">
      <c r="B44" s="333" t="s">
        <v>114</v>
      </c>
      <c r="C44" s="334"/>
      <c r="D44" s="335"/>
      <c r="E44" s="147">
        <f>SUM(E19,E21,E23,E25,E27,E29)</f>
        <v>0</v>
      </c>
      <c r="F44" s="148">
        <f t="shared" ref="F44:AE44" si="38">SUM(F19,F21,F23,F25,F27,F29)</f>
        <v>0</v>
      </c>
      <c r="G44" s="148">
        <f t="shared" si="38"/>
        <v>0</v>
      </c>
      <c r="H44" s="148">
        <f t="shared" si="38"/>
        <v>0</v>
      </c>
      <c r="I44" s="148">
        <f t="shared" si="38"/>
        <v>0</v>
      </c>
      <c r="J44" s="148">
        <f t="shared" si="38"/>
        <v>0</v>
      </c>
      <c r="K44" s="149"/>
      <c r="L44" s="150">
        <f t="shared" si="38"/>
        <v>0</v>
      </c>
      <c r="M44" s="148">
        <f t="shared" si="38"/>
        <v>0</v>
      </c>
      <c r="N44" s="148">
        <f t="shared" si="38"/>
        <v>0</v>
      </c>
      <c r="O44" s="148">
        <f t="shared" si="38"/>
        <v>0</v>
      </c>
      <c r="P44" s="148">
        <f t="shared" si="38"/>
        <v>0</v>
      </c>
      <c r="Q44" s="148">
        <f t="shared" si="38"/>
        <v>0</v>
      </c>
      <c r="R44" s="151"/>
      <c r="S44" s="152">
        <f t="shared" si="38"/>
        <v>0</v>
      </c>
      <c r="T44" s="148">
        <f t="shared" si="38"/>
        <v>0</v>
      </c>
      <c r="U44" s="148">
        <f t="shared" si="38"/>
        <v>0</v>
      </c>
      <c r="V44" s="148">
        <f t="shared" si="38"/>
        <v>0</v>
      </c>
      <c r="W44" s="148">
        <f t="shared" si="38"/>
        <v>0</v>
      </c>
      <c r="X44" s="148">
        <f t="shared" si="38"/>
        <v>0</v>
      </c>
      <c r="Y44" s="149"/>
      <c r="Z44" s="150">
        <f t="shared" si="38"/>
        <v>0</v>
      </c>
      <c r="AA44" s="148">
        <f t="shared" si="38"/>
        <v>0</v>
      </c>
      <c r="AB44" s="148">
        <f t="shared" si="38"/>
        <v>0</v>
      </c>
      <c r="AC44" s="148">
        <f t="shared" si="38"/>
        <v>0</v>
      </c>
      <c r="AD44" s="148">
        <f t="shared" si="38"/>
        <v>0</v>
      </c>
      <c r="AE44" s="148">
        <f t="shared" si="38"/>
        <v>0</v>
      </c>
      <c r="AF44" s="153"/>
      <c r="AG44" s="336" t="s">
        <v>115</v>
      </c>
      <c r="AH44" s="337"/>
      <c r="AI44" s="338"/>
      <c r="AJ44" s="134"/>
    </row>
    <row r="45" spans="2:36" s="80" customFormat="1" ht="21" customHeight="1" x14ac:dyDescent="0.2">
      <c r="B45" s="339" t="s">
        <v>116</v>
      </c>
      <c r="C45" s="340"/>
      <c r="D45" s="340"/>
      <c r="E45" s="340"/>
      <c r="F45" s="340"/>
      <c r="G45" s="340"/>
      <c r="H45" s="340"/>
      <c r="I45" s="340"/>
      <c r="J45" s="340"/>
      <c r="K45" s="340"/>
      <c r="L45" s="340"/>
      <c r="M45" s="340"/>
      <c r="N45" s="340"/>
      <c r="O45" s="340"/>
      <c r="P45" s="340"/>
      <c r="Q45" s="340"/>
      <c r="R45" s="340"/>
      <c r="S45" s="340"/>
      <c r="T45" s="340"/>
      <c r="U45" s="340"/>
      <c r="V45" s="340"/>
      <c r="W45" s="340"/>
      <c r="X45" s="340"/>
      <c r="Y45" s="340"/>
      <c r="Z45" s="340"/>
      <c r="AA45" s="340"/>
      <c r="AB45" s="340"/>
      <c r="AC45" s="340"/>
      <c r="AD45" s="340"/>
      <c r="AE45" s="340"/>
      <c r="AF45" s="340"/>
      <c r="AG45" s="340"/>
      <c r="AH45" s="340"/>
      <c r="AI45" s="341"/>
      <c r="AJ45" s="134"/>
    </row>
    <row r="46" spans="2:36" ht="6.75" customHeight="1" x14ac:dyDescent="0.2">
      <c r="B46" s="154"/>
      <c r="C46" s="155"/>
      <c r="D46" s="155"/>
      <c r="E46" s="155"/>
    </row>
    <row r="47" spans="2:36" s="80" customFormat="1" x14ac:dyDescent="0.2">
      <c r="B47" s="156" t="s">
        <v>117</v>
      </c>
    </row>
    <row r="48" spans="2:36" s="80" customFormat="1" x14ac:dyDescent="0.2">
      <c r="B48" s="156"/>
      <c r="F48" s="156"/>
    </row>
    <row r="49" spans="2:6" s="80" customFormat="1" x14ac:dyDescent="0.2">
      <c r="B49" s="156"/>
      <c r="F49" s="156"/>
    </row>
    <row r="50" spans="2:6" s="80" customFormat="1" x14ac:dyDescent="0.2">
      <c r="B50" s="156"/>
      <c r="F50" s="156"/>
    </row>
    <row r="51" spans="2:6" x14ac:dyDescent="0.2">
      <c r="B51" s="156"/>
    </row>
    <row r="52" spans="2:6" ht="7.5" customHeight="1" x14ac:dyDescent="0.2">
      <c r="B52" s="156"/>
    </row>
  </sheetData>
  <mergeCells count="121">
    <mergeCell ref="B44:D44"/>
    <mergeCell ref="AG44:AI44"/>
    <mergeCell ref="B45:AI45"/>
    <mergeCell ref="B41:D41"/>
    <mergeCell ref="AG41:AI41"/>
    <mergeCell ref="B42:D42"/>
    <mergeCell ref="AG42:AI42"/>
    <mergeCell ref="B43:D43"/>
    <mergeCell ref="AG43:AI43"/>
    <mergeCell ref="B39:B40"/>
    <mergeCell ref="C39:C40"/>
    <mergeCell ref="D39:D40"/>
    <mergeCell ref="AG39:AG40"/>
    <mergeCell ref="AH39:AH40"/>
    <mergeCell ref="AI39:AI40"/>
    <mergeCell ref="B37:B38"/>
    <mergeCell ref="C37:C38"/>
    <mergeCell ref="D37:D38"/>
    <mergeCell ref="AG37:AG38"/>
    <mergeCell ref="AH37:AH38"/>
    <mergeCell ref="AI37:AI38"/>
    <mergeCell ref="B35:B36"/>
    <mergeCell ref="C35:C36"/>
    <mergeCell ref="D35:D36"/>
    <mergeCell ref="AG35:AG36"/>
    <mergeCell ref="AH35:AH36"/>
    <mergeCell ref="AI35:AI36"/>
    <mergeCell ref="B33:B34"/>
    <mergeCell ref="C33:C34"/>
    <mergeCell ref="D33:D34"/>
    <mergeCell ref="AG33:AG34"/>
    <mergeCell ref="AH33:AH34"/>
    <mergeCell ref="AI33:AI34"/>
    <mergeCell ref="B31:B32"/>
    <mergeCell ref="C31:C32"/>
    <mergeCell ref="D31:D32"/>
    <mergeCell ref="AG31:AG32"/>
    <mergeCell ref="AH31:AH32"/>
    <mergeCell ref="AI31:AI32"/>
    <mergeCell ref="B29:B30"/>
    <mergeCell ref="C29:C30"/>
    <mergeCell ref="D29:D30"/>
    <mergeCell ref="AG29:AG30"/>
    <mergeCell ref="AH29:AH30"/>
    <mergeCell ref="AI29:AI30"/>
    <mergeCell ref="B27:B28"/>
    <mergeCell ref="C27:C28"/>
    <mergeCell ref="D27:D28"/>
    <mergeCell ref="AG27:AG28"/>
    <mergeCell ref="AH27:AH28"/>
    <mergeCell ref="AI27:AI28"/>
    <mergeCell ref="B25:B26"/>
    <mergeCell ref="C25:C26"/>
    <mergeCell ref="D25:D26"/>
    <mergeCell ref="AG25:AG26"/>
    <mergeCell ref="AH25:AH26"/>
    <mergeCell ref="AI25:AI26"/>
    <mergeCell ref="B23:B24"/>
    <mergeCell ref="C23:C24"/>
    <mergeCell ref="D23:D24"/>
    <mergeCell ref="AG23:AG24"/>
    <mergeCell ref="AH23:AH24"/>
    <mergeCell ref="AI23:AI24"/>
    <mergeCell ref="B21:B22"/>
    <mergeCell ref="C21:C22"/>
    <mergeCell ref="D21:D22"/>
    <mergeCell ref="AG21:AG22"/>
    <mergeCell ref="AH21:AH22"/>
    <mergeCell ref="AI21:AI22"/>
    <mergeCell ref="B19:B20"/>
    <mergeCell ref="C19:C20"/>
    <mergeCell ref="D19:D20"/>
    <mergeCell ref="AG19:AG20"/>
    <mergeCell ref="AH19:AH20"/>
    <mergeCell ref="AI19:AI20"/>
    <mergeCell ref="B17:B18"/>
    <mergeCell ref="C17:C18"/>
    <mergeCell ref="D17:D18"/>
    <mergeCell ref="AG17:AG18"/>
    <mergeCell ref="AH17:AH18"/>
    <mergeCell ref="AI17:AI18"/>
    <mergeCell ref="B15:B16"/>
    <mergeCell ref="C15:C16"/>
    <mergeCell ref="D15:D16"/>
    <mergeCell ref="AG15:AG16"/>
    <mergeCell ref="AH15:AH16"/>
    <mergeCell ref="AI15:AI16"/>
    <mergeCell ref="B13:B14"/>
    <mergeCell ref="C13:C14"/>
    <mergeCell ref="D13:D14"/>
    <mergeCell ref="AG13:AG14"/>
    <mergeCell ref="AH13:AH14"/>
    <mergeCell ref="AI13:AI14"/>
    <mergeCell ref="AI11:AI12"/>
    <mergeCell ref="Z6:AF6"/>
    <mergeCell ref="AG6:AG8"/>
    <mergeCell ref="AH6:AH8"/>
    <mergeCell ref="AI6:AI8"/>
    <mergeCell ref="B9:B10"/>
    <mergeCell ref="C9:C10"/>
    <mergeCell ref="D9:D10"/>
    <mergeCell ref="AG9:AG10"/>
    <mergeCell ref="AH9:AH10"/>
    <mergeCell ref="AI9:AI10"/>
    <mergeCell ref="B6:B8"/>
    <mergeCell ref="C6:C8"/>
    <mergeCell ref="D6:D8"/>
    <mergeCell ref="E6:K6"/>
    <mergeCell ref="L6:R6"/>
    <mergeCell ref="S6:Y6"/>
    <mergeCell ref="B3:G3"/>
    <mergeCell ref="H3:O3"/>
    <mergeCell ref="T3:Y3"/>
    <mergeCell ref="Z3:AH3"/>
    <mergeCell ref="T4:Y4"/>
    <mergeCell ref="Z4:AH4"/>
    <mergeCell ref="B11:B12"/>
    <mergeCell ref="C11:C12"/>
    <mergeCell ref="D11:D12"/>
    <mergeCell ref="AG11:AG12"/>
    <mergeCell ref="AH11:AH12"/>
  </mergeCells>
  <phoneticPr fontId="1"/>
  <printOptions horizontalCentered="1" vertic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J52"/>
  <sheetViews>
    <sheetView showGridLines="0" view="pageBreakPreview" topLeftCell="A22" zoomScaleNormal="100" zoomScaleSheetLayoutView="100" workbookViewId="0">
      <selection activeCell="AK3" sqref="AK3"/>
    </sheetView>
  </sheetViews>
  <sheetFormatPr defaultColWidth="9" defaultRowHeight="13.2" x14ac:dyDescent="0.2"/>
  <cols>
    <col min="1" max="1" width="1.6640625" style="79" customWidth="1"/>
    <col min="2" max="2" width="10.6640625" style="79" customWidth="1"/>
    <col min="3" max="3" width="5.6640625" style="79" customWidth="1"/>
    <col min="4" max="4" width="9.77734375" style="79" customWidth="1"/>
    <col min="5" max="32" width="3.77734375" style="79" customWidth="1"/>
    <col min="33" max="33" width="6.77734375" style="80" customWidth="1"/>
    <col min="34" max="34" width="6.77734375" style="79" customWidth="1"/>
    <col min="35" max="35" width="6.77734375" style="79" bestFit="1" customWidth="1"/>
    <col min="36" max="36" width="1.6640625" style="79" customWidth="1"/>
    <col min="37" max="16384" width="9" style="79"/>
  </cols>
  <sheetData>
    <row r="1" spans="2:36" ht="21.75" customHeight="1" x14ac:dyDescent="0.2">
      <c r="B1" s="78"/>
    </row>
    <row r="2" spans="2:36" ht="7.5" customHeight="1" x14ac:dyDescent="0.2">
      <c r="B2" s="81"/>
    </row>
    <row r="3" spans="2:36" ht="15" customHeight="1" x14ac:dyDescent="0.2">
      <c r="B3" s="278" t="s">
        <v>84</v>
      </c>
      <c r="C3" s="278"/>
      <c r="D3" s="278"/>
      <c r="E3" s="278"/>
      <c r="F3" s="278"/>
      <c r="G3" s="278"/>
      <c r="H3" s="279" t="s">
        <v>118</v>
      </c>
      <c r="I3" s="279"/>
      <c r="J3" s="279"/>
      <c r="K3" s="279"/>
      <c r="L3" s="279"/>
      <c r="M3" s="279"/>
      <c r="N3" s="279"/>
      <c r="O3" s="279"/>
      <c r="T3" s="280" t="s">
        <v>86</v>
      </c>
      <c r="U3" s="280"/>
      <c r="V3" s="280"/>
      <c r="W3" s="280"/>
      <c r="X3" s="280"/>
      <c r="Y3" s="280"/>
      <c r="Z3" s="281" t="s">
        <v>119</v>
      </c>
      <c r="AA3" s="281"/>
      <c r="AB3" s="281"/>
      <c r="AC3" s="281"/>
      <c r="AD3" s="281"/>
      <c r="AE3" s="281"/>
      <c r="AF3" s="281"/>
      <c r="AG3" s="281"/>
      <c r="AH3" s="281"/>
      <c r="AI3" s="79" t="s">
        <v>87</v>
      </c>
    </row>
    <row r="4" spans="2:36" ht="15" customHeight="1" x14ac:dyDescent="0.2">
      <c r="B4" s="78"/>
      <c r="T4" s="282" t="s">
        <v>88</v>
      </c>
      <c r="U4" s="282"/>
      <c r="V4" s="282"/>
      <c r="W4" s="282"/>
      <c r="X4" s="282"/>
      <c r="Y4" s="282"/>
      <c r="Z4" s="281" t="s">
        <v>120</v>
      </c>
      <c r="AA4" s="281"/>
      <c r="AB4" s="281"/>
      <c r="AC4" s="281"/>
      <c r="AD4" s="281"/>
      <c r="AE4" s="281"/>
      <c r="AF4" s="281"/>
      <c r="AG4" s="281"/>
      <c r="AH4" s="281"/>
      <c r="AI4" s="79" t="s">
        <v>87</v>
      </c>
    </row>
    <row r="5" spans="2:36" ht="7.5" customHeight="1" x14ac:dyDescent="0.2">
      <c r="B5" s="81"/>
    </row>
    <row r="6" spans="2:36" s="83" customFormat="1" ht="18" customHeight="1" x14ac:dyDescent="0.2">
      <c r="B6" s="312" t="s">
        <v>89</v>
      </c>
      <c r="C6" s="315" t="s">
        <v>90</v>
      </c>
      <c r="D6" s="318" t="s">
        <v>91</v>
      </c>
      <c r="E6" s="321" t="s">
        <v>92</v>
      </c>
      <c r="F6" s="295"/>
      <c r="G6" s="295"/>
      <c r="H6" s="295"/>
      <c r="I6" s="295"/>
      <c r="J6" s="295"/>
      <c r="K6" s="322"/>
      <c r="L6" s="294" t="s">
        <v>93</v>
      </c>
      <c r="M6" s="295"/>
      <c r="N6" s="295"/>
      <c r="O6" s="295"/>
      <c r="P6" s="295"/>
      <c r="Q6" s="295"/>
      <c r="R6" s="323"/>
      <c r="S6" s="321" t="s">
        <v>94</v>
      </c>
      <c r="T6" s="295"/>
      <c r="U6" s="295"/>
      <c r="V6" s="295"/>
      <c r="W6" s="295"/>
      <c r="X6" s="295"/>
      <c r="Y6" s="322"/>
      <c r="Z6" s="294" t="s">
        <v>95</v>
      </c>
      <c r="AA6" s="295"/>
      <c r="AB6" s="295"/>
      <c r="AC6" s="295"/>
      <c r="AD6" s="295"/>
      <c r="AE6" s="295"/>
      <c r="AF6" s="296"/>
      <c r="AG6" s="297" t="s">
        <v>96</v>
      </c>
      <c r="AH6" s="300" t="s">
        <v>97</v>
      </c>
      <c r="AI6" s="303" t="s">
        <v>98</v>
      </c>
      <c r="AJ6" s="82"/>
    </row>
    <row r="7" spans="2:36" s="83" customFormat="1" ht="18" customHeight="1" x14ac:dyDescent="0.2">
      <c r="B7" s="313"/>
      <c r="C7" s="316"/>
      <c r="D7" s="319"/>
      <c r="E7" s="84">
        <v>1</v>
      </c>
      <c r="F7" s="85">
        <v>2</v>
      </c>
      <c r="G7" s="85">
        <v>3</v>
      </c>
      <c r="H7" s="85">
        <v>4</v>
      </c>
      <c r="I7" s="85">
        <v>5</v>
      </c>
      <c r="J7" s="85">
        <v>6</v>
      </c>
      <c r="K7" s="86">
        <v>7</v>
      </c>
      <c r="L7" s="87">
        <v>8</v>
      </c>
      <c r="M7" s="85">
        <v>9</v>
      </c>
      <c r="N7" s="85">
        <v>10</v>
      </c>
      <c r="O7" s="85">
        <v>11</v>
      </c>
      <c r="P7" s="85">
        <v>12</v>
      </c>
      <c r="Q7" s="85">
        <v>13</v>
      </c>
      <c r="R7" s="88">
        <v>14</v>
      </c>
      <c r="S7" s="84">
        <v>15</v>
      </c>
      <c r="T7" s="85">
        <v>16</v>
      </c>
      <c r="U7" s="85">
        <v>17</v>
      </c>
      <c r="V7" s="85">
        <v>18</v>
      </c>
      <c r="W7" s="85">
        <v>19</v>
      </c>
      <c r="X7" s="85">
        <v>20</v>
      </c>
      <c r="Y7" s="86">
        <v>21</v>
      </c>
      <c r="Z7" s="87">
        <v>22</v>
      </c>
      <c r="AA7" s="85">
        <v>23</v>
      </c>
      <c r="AB7" s="85">
        <v>24</v>
      </c>
      <c r="AC7" s="85">
        <v>25</v>
      </c>
      <c r="AD7" s="85">
        <v>26</v>
      </c>
      <c r="AE7" s="85">
        <v>27</v>
      </c>
      <c r="AF7" s="89">
        <v>28</v>
      </c>
      <c r="AG7" s="298"/>
      <c r="AH7" s="301"/>
      <c r="AI7" s="304"/>
      <c r="AJ7" s="82"/>
    </row>
    <row r="8" spans="2:36" s="83" customFormat="1" ht="18" customHeight="1" x14ac:dyDescent="0.2">
      <c r="B8" s="314"/>
      <c r="C8" s="317"/>
      <c r="D8" s="320"/>
      <c r="E8" s="90" t="s">
        <v>99</v>
      </c>
      <c r="F8" s="91" t="s">
        <v>100</v>
      </c>
      <c r="G8" s="91" t="s">
        <v>101</v>
      </c>
      <c r="H8" s="91" t="s">
        <v>102</v>
      </c>
      <c r="I8" s="91" t="s">
        <v>103</v>
      </c>
      <c r="J8" s="91" t="s">
        <v>104</v>
      </c>
      <c r="K8" s="92" t="s">
        <v>105</v>
      </c>
      <c r="L8" s="93" t="s">
        <v>106</v>
      </c>
      <c r="M8" s="91" t="s">
        <v>107</v>
      </c>
      <c r="N8" s="91" t="s">
        <v>101</v>
      </c>
      <c r="O8" s="91" t="s">
        <v>102</v>
      </c>
      <c r="P8" s="91" t="s">
        <v>103</v>
      </c>
      <c r="Q8" s="91" t="s">
        <v>104</v>
      </c>
      <c r="R8" s="94" t="s">
        <v>105</v>
      </c>
      <c r="S8" s="90" t="s">
        <v>106</v>
      </c>
      <c r="T8" s="91" t="s">
        <v>107</v>
      </c>
      <c r="U8" s="91" t="s">
        <v>101</v>
      </c>
      <c r="V8" s="91" t="s">
        <v>102</v>
      </c>
      <c r="W8" s="91" t="s">
        <v>103</v>
      </c>
      <c r="X8" s="91" t="s">
        <v>104</v>
      </c>
      <c r="Y8" s="92" t="s">
        <v>105</v>
      </c>
      <c r="Z8" s="93" t="s">
        <v>106</v>
      </c>
      <c r="AA8" s="91" t="s">
        <v>107</v>
      </c>
      <c r="AB8" s="91" t="s">
        <v>101</v>
      </c>
      <c r="AC8" s="91" t="s">
        <v>102</v>
      </c>
      <c r="AD8" s="91" t="s">
        <v>103</v>
      </c>
      <c r="AE8" s="91" t="s">
        <v>104</v>
      </c>
      <c r="AF8" s="95" t="s">
        <v>108</v>
      </c>
      <c r="AG8" s="299"/>
      <c r="AH8" s="302"/>
      <c r="AI8" s="305"/>
      <c r="AJ8" s="82"/>
    </row>
    <row r="9" spans="2:36" ht="11.25" customHeight="1" x14ac:dyDescent="0.2">
      <c r="B9" s="306" t="s">
        <v>121</v>
      </c>
      <c r="C9" s="308" t="s">
        <v>122</v>
      </c>
      <c r="D9" s="310" t="s">
        <v>123</v>
      </c>
      <c r="E9" s="96">
        <v>1</v>
      </c>
      <c r="F9" s="97">
        <v>1</v>
      </c>
      <c r="G9" s="97">
        <v>1</v>
      </c>
      <c r="H9" s="97">
        <v>1</v>
      </c>
      <c r="I9" s="97">
        <v>1</v>
      </c>
      <c r="J9" s="97"/>
      <c r="K9" s="98"/>
      <c r="L9" s="99">
        <v>1</v>
      </c>
      <c r="M9" s="97">
        <v>1</v>
      </c>
      <c r="N9" s="97">
        <v>1</v>
      </c>
      <c r="O9" s="97">
        <v>1</v>
      </c>
      <c r="P9" s="97">
        <v>1</v>
      </c>
      <c r="Q9" s="97"/>
      <c r="R9" s="100"/>
      <c r="S9" s="96">
        <v>1</v>
      </c>
      <c r="T9" s="97">
        <v>1</v>
      </c>
      <c r="U9" s="97">
        <v>1</v>
      </c>
      <c r="V9" s="97">
        <v>1</v>
      </c>
      <c r="W9" s="97">
        <v>1</v>
      </c>
      <c r="X9" s="97"/>
      <c r="Y9" s="98"/>
      <c r="Z9" s="99">
        <v>1</v>
      </c>
      <c r="AA9" s="97">
        <v>1</v>
      </c>
      <c r="AB9" s="97">
        <v>1</v>
      </c>
      <c r="AC9" s="97">
        <v>1</v>
      </c>
      <c r="AD9" s="97">
        <v>1</v>
      </c>
      <c r="AE9" s="97"/>
      <c r="AF9" s="101"/>
      <c r="AG9" s="289">
        <f>SUM(E9:AF9)</f>
        <v>20</v>
      </c>
      <c r="AH9" s="291">
        <f>AG9/4</f>
        <v>5</v>
      </c>
      <c r="AI9" s="357"/>
      <c r="AJ9" s="102"/>
    </row>
    <row r="10" spans="2:36" ht="11.25" customHeight="1" x14ac:dyDescent="0.2">
      <c r="B10" s="307"/>
      <c r="C10" s="309"/>
      <c r="D10" s="311"/>
      <c r="E10" s="103" t="s">
        <v>124</v>
      </c>
      <c r="F10" s="104" t="s">
        <v>124</v>
      </c>
      <c r="G10" s="104" t="s">
        <v>124</v>
      </c>
      <c r="H10" s="104" t="s">
        <v>124</v>
      </c>
      <c r="I10" s="104" t="s">
        <v>124</v>
      </c>
      <c r="J10" s="104"/>
      <c r="K10" s="105"/>
      <c r="L10" s="103" t="s">
        <v>124</v>
      </c>
      <c r="M10" s="104" t="s">
        <v>124</v>
      </c>
      <c r="N10" s="104" t="s">
        <v>124</v>
      </c>
      <c r="O10" s="104" t="s">
        <v>124</v>
      </c>
      <c r="P10" s="104" t="s">
        <v>124</v>
      </c>
      <c r="Q10" s="104"/>
      <c r="R10" s="106"/>
      <c r="S10" s="103" t="s">
        <v>124</v>
      </c>
      <c r="T10" s="104" t="s">
        <v>124</v>
      </c>
      <c r="U10" s="104" t="s">
        <v>124</v>
      </c>
      <c r="V10" s="104" t="s">
        <v>124</v>
      </c>
      <c r="W10" s="104" t="s">
        <v>124</v>
      </c>
      <c r="X10" s="104"/>
      <c r="Y10" s="105"/>
      <c r="Z10" s="103" t="s">
        <v>124</v>
      </c>
      <c r="AA10" s="104" t="s">
        <v>124</v>
      </c>
      <c r="AB10" s="104" t="s">
        <v>124</v>
      </c>
      <c r="AC10" s="104" t="s">
        <v>124</v>
      </c>
      <c r="AD10" s="104" t="s">
        <v>124</v>
      </c>
      <c r="AE10" s="104"/>
      <c r="AF10" s="107"/>
      <c r="AG10" s="290"/>
      <c r="AH10" s="292"/>
      <c r="AI10" s="358"/>
      <c r="AJ10" s="102"/>
    </row>
    <row r="11" spans="2:36" ht="11.25" customHeight="1" x14ac:dyDescent="0.2">
      <c r="B11" s="283" t="s">
        <v>125</v>
      </c>
      <c r="C11" s="285" t="s">
        <v>122</v>
      </c>
      <c r="D11" s="287" t="s">
        <v>126</v>
      </c>
      <c r="E11" s="108">
        <v>1</v>
      </c>
      <c r="F11" s="109">
        <v>1</v>
      </c>
      <c r="G11" s="109">
        <v>1</v>
      </c>
      <c r="H11" s="109">
        <v>1</v>
      </c>
      <c r="I11" s="109">
        <v>1</v>
      </c>
      <c r="J11" s="109"/>
      <c r="K11" s="110"/>
      <c r="L11" s="111">
        <v>1</v>
      </c>
      <c r="M11" s="109">
        <v>1</v>
      </c>
      <c r="N11" s="109">
        <v>1</v>
      </c>
      <c r="O11" s="109">
        <v>1</v>
      </c>
      <c r="P11" s="109">
        <v>1</v>
      </c>
      <c r="Q11" s="109"/>
      <c r="R11" s="112"/>
      <c r="S11" s="108">
        <v>1</v>
      </c>
      <c r="T11" s="109">
        <v>1</v>
      </c>
      <c r="U11" s="109">
        <v>1</v>
      </c>
      <c r="V11" s="109">
        <v>1</v>
      </c>
      <c r="W11" s="109">
        <v>1</v>
      </c>
      <c r="X11" s="109"/>
      <c r="Y11" s="110"/>
      <c r="Z11" s="111">
        <v>1</v>
      </c>
      <c r="AA11" s="109">
        <v>1</v>
      </c>
      <c r="AB11" s="109">
        <v>1</v>
      </c>
      <c r="AC11" s="109">
        <v>1</v>
      </c>
      <c r="AD11" s="109">
        <v>1</v>
      </c>
      <c r="AE11" s="109"/>
      <c r="AF11" s="113"/>
      <c r="AG11" s="289">
        <f t="shared" ref="AG11" si="0">SUM(E11:AF11)</f>
        <v>20</v>
      </c>
      <c r="AH11" s="291">
        <f t="shared" ref="AH11" si="1">AG11/4</f>
        <v>5</v>
      </c>
      <c r="AI11" s="331"/>
      <c r="AJ11" s="102"/>
    </row>
    <row r="12" spans="2:36" ht="11.25" customHeight="1" x14ac:dyDescent="0.2">
      <c r="B12" s="284"/>
      <c r="C12" s="286"/>
      <c r="D12" s="288"/>
      <c r="E12" s="114" t="s">
        <v>127</v>
      </c>
      <c r="F12" s="115" t="s">
        <v>127</v>
      </c>
      <c r="G12" s="115" t="s">
        <v>127</v>
      </c>
      <c r="H12" s="115" t="s">
        <v>127</v>
      </c>
      <c r="I12" s="115" t="s">
        <v>127</v>
      </c>
      <c r="J12" s="115"/>
      <c r="K12" s="116"/>
      <c r="L12" s="114" t="s">
        <v>127</v>
      </c>
      <c r="M12" s="115" t="s">
        <v>127</v>
      </c>
      <c r="N12" s="115" t="s">
        <v>127</v>
      </c>
      <c r="O12" s="115" t="s">
        <v>127</v>
      </c>
      <c r="P12" s="115" t="s">
        <v>127</v>
      </c>
      <c r="Q12" s="115"/>
      <c r="R12" s="117"/>
      <c r="S12" s="114" t="s">
        <v>127</v>
      </c>
      <c r="T12" s="115" t="s">
        <v>127</v>
      </c>
      <c r="U12" s="115" t="s">
        <v>127</v>
      </c>
      <c r="V12" s="115" t="s">
        <v>127</v>
      </c>
      <c r="W12" s="115" t="s">
        <v>127</v>
      </c>
      <c r="X12" s="115"/>
      <c r="Y12" s="116"/>
      <c r="Z12" s="114" t="s">
        <v>127</v>
      </c>
      <c r="AA12" s="115" t="s">
        <v>127</v>
      </c>
      <c r="AB12" s="115" t="s">
        <v>127</v>
      </c>
      <c r="AC12" s="115" t="s">
        <v>127</v>
      </c>
      <c r="AD12" s="115" t="s">
        <v>127</v>
      </c>
      <c r="AE12" s="115"/>
      <c r="AF12" s="118"/>
      <c r="AG12" s="290"/>
      <c r="AH12" s="292"/>
      <c r="AI12" s="356"/>
      <c r="AJ12" s="102"/>
    </row>
    <row r="13" spans="2:36" ht="11.25" customHeight="1" x14ac:dyDescent="0.2">
      <c r="B13" s="306" t="s">
        <v>128</v>
      </c>
      <c r="C13" s="308" t="s">
        <v>122</v>
      </c>
      <c r="D13" s="310" t="s">
        <v>126</v>
      </c>
      <c r="E13" s="96">
        <v>6</v>
      </c>
      <c r="F13" s="97">
        <v>6</v>
      </c>
      <c r="G13" s="97">
        <v>6</v>
      </c>
      <c r="H13" s="97">
        <v>6</v>
      </c>
      <c r="I13" s="97">
        <v>6</v>
      </c>
      <c r="J13" s="97"/>
      <c r="K13" s="98"/>
      <c r="L13" s="99">
        <v>6</v>
      </c>
      <c r="M13" s="97">
        <v>6</v>
      </c>
      <c r="N13" s="97">
        <v>6</v>
      </c>
      <c r="O13" s="97">
        <v>6</v>
      </c>
      <c r="P13" s="97">
        <v>6</v>
      </c>
      <c r="Q13" s="97"/>
      <c r="R13" s="100"/>
      <c r="S13" s="96">
        <v>6</v>
      </c>
      <c r="T13" s="97">
        <v>6</v>
      </c>
      <c r="U13" s="97">
        <v>6</v>
      </c>
      <c r="V13" s="97">
        <v>6</v>
      </c>
      <c r="W13" s="97">
        <v>6</v>
      </c>
      <c r="X13" s="97"/>
      <c r="Y13" s="98"/>
      <c r="Z13" s="99">
        <v>6</v>
      </c>
      <c r="AA13" s="97">
        <v>6</v>
      </c>
      <c r="AB13" s="97">
        <v>6</v>
      </c>
      <c r="AC13" s="97">
        <v>6</v>
      </c>
      <c r="AD13" s="97">
        <v>6</v>
      </c>
      <c r="AE13" s="97"/>
      <c r="AF13" s="101"/>
      <c r="AG13" s="289">
        <f t="shared" ref="AG13" si="2">SUM(E13:AF13)</f>
        <v>120</v>
      </c>
      <c r="AH13" s="291">
        <f t="shared" ref="AH13" si="3">AG13/4</f>
        <v>30</v>
      </c>
      <c r="AI13" s="357"/>
      <c r="AJ13" s="102"/>
    </row>
    <row r="14" spans="2:36" ht="11.25" customHeight="1" x14ac:dyDescent="0.2">
      <c r="B14" s="307"/>
      <c r="C14" s="309"/>
      <c r="D14" s="311"/>
      <c r="E14" s="103" t="s">
        <v>129</v>
      </c>
      <c r="F14" s="104" t="s">
        <v>129</v>
      </c>
      <c r="G14" s="104" t="s">
        <v>129</v>
      </c>
      <c r="H14" s="104" t="s">
        <v>129</v>
      </c>
      <c r="I14" s="104" t="s">
        <v>129</v>
      </c>
      <c r="J14" s="104"/>
      <c r="K14" s="105"/>
      <c r="L14" s="103" t="s">
        <v>129</v>
      </c>
      <c r="M14" s="104" t="s">
        <v>129</v>
      </c>
      <c r="N14" s="104" t="s">
        <v>129</v>
      </c>
      <c r="O14" s="104" t="s">
        <v>129</v>
      </c>
      <c r="P14" s="104" t="s">
        <v>129</v>
      </c>
      <c r="Q14" s="104"/>
      <c r="R14" s="106"/>
      <c r="S14" s="103" t="s">
        <v>129</v>
      </c>
      <c r="T14" s="104" t="s">
        <v>129</v>
      </c>
      <c r="U14" s="104" t="s">
        <v>129</v>
      </c>
      <c r="V14" s="104" t="s">
        <v>129</v>
      </c>
      <c r="W14" s="104" t="s">
        <v>129</v>
      </c>
      <c r="X14" s="104"/>
      <c r="Y14" s="105"/>
      <c r="Z14" s="103" t="s">
        <v>129</v>
      </c>
      <c r="AA14" s="104" t="s">
        <v>129</v>
      </c>
      <c r="AB14" s="104" t="s">
        <v>129</v>
      </c>
      <c r="AC14" s="104" t="s">
        <v>129</v>
      </c>
      <c r="AD14" s="104" t="s">
        <v>129</v>
      </c>
      <c r="AE14" s="104"/>
      <c r="AF14" s="107"/>
      <c r="AG14" s="290"/>
      <c r="AH14" s="292"/>
      <c r="AI14" s="358"/>
      <c r="AJ14" s="102"/>
    </row>
    <row r="15" spans="2:36" ht="11.25" customHeight="1" x14ac:dyDescent="0.2">
      <c r="B15" s="283" t="s">
        <v>130</v>
      </c>
      <c r="C15" s="285" t="s">
        <v>131</v>
      </c>
      <c r="D15" s="287" t="s">
        <v>132</v>
      </c>
      <c r="E15" s="108">
        <v>8</v>
      </c>
      <c r="F15" s="109">
        <v>8</v>
      </c>
      <c r="G15" s="109">
        <v>8</v>
      </c>
      <c r="H15" s="109">
        <v>8</v>
      </c>
      <c r="I15" s="109">
        <v>8</v>
      </c>
      <c r="J15" s="109"/>
      <c r="K15" s="110"/>
      <c r="L15" s="111">
        <v>8</v>
      </c>
      <c r="M15" s="109">
        <v>8</v>
      </c>
      <c r="N15" s="109">
        <v>8</v>
      </c>
      <c r="O15" s="109">
        <v>8</v>
      </c>
      <c r="P15" s="109">
        <v>8</v>
      </c>
      <c r="Q15" s="109"/>
      <c r="R15" s="112"/>
      <c r="S15" s="108">
        <v>8</v>
      </c>
      <c r="T15" s="109">
        <v>8</v>
      </c>
      <c r="U15" s="109">
        <v>8</v>
      </c>
      <c r="V15" s="109">
        <v>8</v>
      </c>
      <c r="W15" s="109">
        <v>8</v>
      </c>
      <c r="X15" s="109"/>
      <c r="Y15" s="110"/>
      <c r="Z15" s="111">
        <v>8</v>
      </c>
      <c r="AA15" s="109">
        <v>8</v>
      </c>
      <c r="AB15" s="109">
        <v>8</v>
      </c>
      <c r="AC15" s="109">
        <v>8</v>
      </c>
      <c r="AD15" s="109">
        <v>8</v>
      </c>
      <c r="AE15" s="109"/>
      <c r="AF15" s="113"/>
      <c r="AG15" s="289">
        <f t="shared" ref="AG15" si="4">SUM(E15:AF15)</f>
        <v>160</v>
      </c>
      <c r="AH15" s="291">
        <f t="shared" ref="AH15" si="5">AG15/4</f>
        <v>40</v>
      </c>
      <c r="AI15" s="331"/>
      <c r="AJ15" s="102"/>
    </row>
    <row r="16" spans="2:36" ht="11.25" customHeight="1" x14ac:dyDescent="0.2">
      <c r="B16" s="284"/>
      <c r="C16" s="286"/>
      <c r="D16" s="288"/>
      <c r="E16" s="114" t="s">
        <v>133</v>
      </c>
      <c r="F16" s="115" t="s">
        <v>133</v>
      </c>
      <c r="G16" s="115" t="s">
        <v>133</v>
      </c>
      <c r="H16" s="115" t="s">
        <v>133</v>
      </c>
      <c r="I16" s="115" t="s">
        <v>133</v>
      </c>
      <c r="J16" s="115"/>
      <c r="K16" s="116"/>
      <c r="L16" s="119" t="s">
        <v>133</v>
      </c>
      <c r="M16" s="115" t="s">
        <v>133</v>
      </c>
      <c r="N16" s="115" t="s">
        <v>133</v>
      </c>
      <c r="O16" s="115" t="s">
        <v>133</v>
      </c>
      <c r="P16" s="115" t="s">
        <v>133</v>
      </c>
      <c r="Q16" s="115"/>
      <c r="R16" s="117"/>
      <c r="S16" s="114" t="s">
        <v>133</v>
      </c>
      <c r="T16" s="115" t="s">
        <v>133</v>
      </c>
      <c r="U16" s="115" t="s">
        <v>133</v>
      </c>
      <c r="V16" s="115" t="s">
        <v>133</v>
      </c>
      <c r="W16" s="115" t="s">
        <v>133</v>
      </c>
      <c r="X16" s="115"/>
      <c r="Y16" s="116"/>
      <c r="Z16" s="119" t="s">
        <v>133</v>
      </c>
      <c r="AA16" s="115" t="s">
        <v>133</v>
      </c>
      <c r="AB16" s="115" t="s">
        <v>133</v>
      </c>
      <c r="AC16" s="115" t="s">
        <v>133</v>
      </c>
      <c r="AD16" s="115" t="s">
        <v>133</v>
      </c>
      <c r="AE16" s="115"/>
      <c r="AF16" s="118"/>
      <c r="AG16" s="290"/>
      <c r="AH16" s="292"/>
      <c r="AI16" s="356"/>
      <c r="AJ16" s="102"/>
    </row>
    <row r="17" spans="2:36" ht="11.25" customHeight="1" x14ac:dyDescent="0.2">
      <c r="B17" s="306" t="s">
        <v>130</v>
      </c>
      <c r="C17" s="308" t="s">
        <v>122</v>
      </c>
      <c r="D17" s="310" t="s">
        <v>134</v>
      </c>
      <c r="E17" s="96"/>
      <c r="F17" s="97"/>
      <c r="G17" s="97"/>
      <c r="H17" s="97"/>
      <c r="I17" s="97"/>
      <c r="J17" s="97">
        <v>8</v>
      </c>
      <c r="K17" s="98"/>
      <c r="L17" s="99"/>
      <c r="M17" s="97"/>
      <c r="N17" s="97"/>
      <c r="O17" s="97"/>
      <c r="P17" s="97"/>
      <c r="Q17" s="97">
        <v>8</v>
      </c>
      <c r="R17" s="100"/>
      <c r="S17" s="96"/>
      <c r="T17" s="97"/>
      <c r="U17" s="97"/>
      <c r="V17" s="97"/>
      <c r="W17" s="97"/>
      <c r="X17" s="97">
        <v>8</v>
      </c>
      <c r="Y17" s="98"/>
      <c r="Z17" s="99"/>
      <c r="AA17" s="97"/>
      <c r="AB17" s="97"/>
      <c r="AC17" s="97"/>
      <c r="AD17" s="97"/>
      <c r="AE17" s="97">
        <v>8</v>
      </c>
      <c r="AF17" s="101"/>
      <c r="AG17" s="289">
        <f t="shared" ref="AG17" si="6">SUM(E17:AF17)</f>
        <v>32</v>
      </c>
      <c r="AH17" s="291">
        <f t="shared" ref="AH17" si="7">AG17/4</f>
        <v>8</v>
      </c>
      <c r="AI17" s="357"/>
      <c r="AJ17" s="102"/>
    </row>
    <row r="18" spans="2:36" ht="11.25" customHeight="1" x14ac:dyDescent="0.2">
      <c r="B18" s="307"/>
      <c r="C18" s="309"/>
      <c r="D18" s="311"/>
      <c r="E18" s="103"/>
      <c r="F18" s="104"/>
      <c r="G18" s="104"/>
      <c r="H18" s="104"/>
      <c r="I18" s="104"/>
      <c r="J18" s="104" t="s">
        <v>133</v>
      </c>
      <c r="K18" s="105"/>
      <c r="L18" s="120"/>
      <c r="M18" s="104"/>
      <c r="N18" s="104"/>
      <c r="O18" s="104"/>
      <c r="P18" s="104"/>
      <c r="Q18" s="104" t="s">
        <v>133</v>
      </c>
      <c r="R18" s="106"/>
      <c r="S18" s="103"/>
      <c r="T18" s="104"/>
      <c r="U18" s="104"/>
      <c r="V18" s="104"/>
      <c r="W18" s="104"/>
      <c r="X18" s="104" t="s">
        <v>133</v>
      </c>
      <c r="Y18" s="105"/>
      <c r="Z18" s="120"/>
      <c r="AA18" s="104"/>
      <c r="AB18" s="104"/>
      <c r="AC18" s="104"/>
      <c r="AD18" s="104"/>
      <c r="AE18" s="104" t="s">
        <v>133</v>
      </c>
      <c r="AF18" s="107"/>
      <c r="AG18" s="290"/>
      <c r="AH18" s="292"/>
      <c r="AI18" s="358"/>
      <c r="AJ18" s="102"/>
    </row>
    <row r="19" spans="2:36" ht="11.25" customHeight="1" x14ac:dyDescent="0.2">
      <c r="B19" s="283" t="s">
        <v>135</v>
      </c>
      <c r="C19" s="285" t="s">
        <v>122</v>
      </c>
      <c r="D19" s="287" t="s">
        <v>134</v>
      </c>
      <c r="E19" s="108"/>
      <c r="F19" s="109">
        <v>8</v>
      </c>
      <c r="G19" s="109">
        <v>8</v>
      </c>
      <c r="H19" s="109">
        <v>8</v>
      </c>
      <c r="I19" s="109">
        <v>8</v>
      </c>
      <c r="J19" s="109"/>
      <c r="K19" s="110"/>
      <c r="L19" s="111"/>
      <c r="M19" s="109">
        <v>8</v>
      </c>
      <c r="N19" s="109">
        <v>8</v>
      </c>
      <c r="O19" s="109">
        <v>8</v>
      </c>
      <c r="P19" s="109">
        <v>8</v>
      </c>
      <c r="Q19" s="109"/>
      <c r="R19" s="112"/>
      <c r="S19" s="108"/>
      <c r="T19" s="109">
        <v>8</v>
      </c>
      <c r="U19" s="109">
        <v>8</v>
      </c>
      <c r="V19" s="109">
        <v>8</v>
      </c>
      <c r="W19" s="109">
        <v>8</v>
      </c>
      <c r="X19" s="109"/>
      <c r="Y19" s="110"/>
      <c r="Z19" s="111"/>
      <c r="AA19" s="109">
        <v>8</v>
      </c>
      <c r="AB19" s="109">
        <v>8</v>
      </c>
      <c r="AC19" s="109">
        <v>8</v>
      </c>
      <c r="AD19" s="109">
        <v>8</v>
      </c>
      <c r="AE19" s="109"/>
      <c r="AF19" s="113"/>
      <c r="AG19" s="289">
        <f t="shared" ref="AG19" si="8">SUM(E19:AF19)</f>
        <v>128</v>
      </c>
      <c r="AH19" s="291">
        <f t="shared" ref="AH19" si="9">AG19/4</f>
        <v>32</v>
      </c>
      <c r="AI19" s="293">
        <f>ROUNDDOWN(AG19/160,1)</f>
        <v>0.8</v>
      </c>
      <c r="AJ19" s="102"/>
    </row>
    <row r="20" spans="2:36" ht="11.25" customHeight="1" x14ac:dyDescent="0.2">
      <c r="B20" s="284"/>
      <c r="C20" s="286"/>
      <c r="D20" s="288"/>
      <c r="E20" s="114"/>
      <c r="F20" s="115" t="s">
        <v>133</v>
      </c>
      <c r="G20" s="115" t="s">
        <v>133</v>
      </c>
      <c r="H20" s="115" t="s">
        <v>133</v>
      </c>
      <c r="I20" s="115" t="s">
        <v>133</v>
      </c>
      <c r="J20" s="115"/>
      <c r="K20" s="116"/>
      <c r="L20" s="119"/>
      <c r="M20" s="115" t="s">
        <v>133</v>
      </c>
      <c r="N20" s="115" t="s">
        <v>133</v>
      </c>
      <c r="O20" s="115" t="s">
        <v>133</v>
      </c>
      <c r="P20" s="115" t="s">
        <v>133</v>
      </c>
      <c r="Q20" s="115"/>
      <c r="R20" s="117"/>
      <c r="S20" s="114"/>
      <c r="T20" s="115" t="s">
        <v>133</v>
      </c>
      <c r="U20" s="115" t="s">
        <v>133</v>
      </c>
      <c r="V20" s="115" t="s">
        <v>133</v>
      </c>
      <c r="W20" s="115" t="s">
        <v>133</v>
      </c>
      <c r="X20" s="115"/>
      <c r="Y20" s="116"/>
      <c r="Z20" s="119"/>
      <c r="AA20" s="115" t="s">
        <v>133</v>
      </c>
      <c r="AB20" s="115" t="s">
        <v>133</v>
      </c>
      <c r="AC20" s="115" t="s">
        <v>133</v>
      </c>
      <c r="AD20" s="115" t="s">
        <v>133</v>
      </c>
      <c r="AE20" s="115"/>
      <c r="AF20" s="118"/>
      <c r="AG20" s="290"/>
      <c r="AH20" s="292"/>
      <c r="AI20" s="293"/>
      <c r="AJ20" s="102"/>
    </row>
    <row r="21" spans="2:36" ht="11.25" customHeight="1" x14ac:dyDescent="0.2">
      <c r="B21" s="306" t="s">
        <v>135</v>
      </c>
      <c r="C21" s="308" t="s">
        <v>136</v>
      </c>
      <c r="D21" s="310" t="s">
        <v>137</v>
      </c>
      <c r="E21" s="96">
        <v>4</v>
      </c>
      <c r="F21" s="97"/>
      <c r="G21" s="97"/>
      <c r="H21" s="97"/>
      <c r="I21" s="97">
        <v>4</v>
      </c>
      <c r="J21" s="97">
        <v>4</v>
      </c>
      <c r="K21" s="98"/>
      <c r="L21" s="99">
        <v>4</v>
      </c>
      <c r="M21" s="97"/>
      <c r="N21" s="97"/>
      <c r="O21" s="97"/>
      <c r="P21" s="97">
        <v>4</v>
      </c>
      <c r="Q21" s="97">
        <v>4</v>
      </c>
      <c r="R21" s="100"/>
      <c r="S21" s="96">
        <v>4</v>
      </c>
      <c r="T21" s="97"/>
      <c r="U21" s="97"/>
      <c r="V21" s="97"/>
      <c r="W21" s="97">
        <v>4</v>
      </c>
      <c r="X21" s="97">
        <v>4</v>
      </c>
      <c r="Y21" s="98"/>
      <c r="Z21" s="99">
        <v>4</v>
      </c>
      <c r="AA21" s="97"/>
      <c r="AB21" s="97"/>
      <c r="AC21" s="97"/>
      <c r="AD21" s="97">
        <v>4</v>
      </c>
      <c r="AE21" s="97">
        <v>4</v>
      </c>
      <c r="AF21" s="101"/>
      <c r="AG21" s="289">
        <f t="shared" ref="AG21" si="10">SUM(E21:AF21)</f>
        <v>48</v>
      </c>
      <c r="AH21" s="291">
        <f t="shared" ref="AH21" si="11">AG21/4</f>
        <v>12</v>
      </c>
      <c r="AI21" s="293">
        <f t="shared" ref="AI21" si="12">ROUNDDOWN(AG21/160,1)</f>
        <v>0.3</v>
      </c>
      <c r="AJ21" s="102"/>
    </row>
    <row r="22" spans="2:36" ht="11.25" customHeight="1" x14ac:dyDescent="0.2">
      <c r="B22" s="307"/>
      <c r="C22" s="309"/>
      <c r="D22" s="311"/>
      <c r="E22" s="103" t="s">
        <v>138</v>
      </c>
      <c r="F22" s="104"/>
      <c r="G22" s="104"/>
      <c r="H22" s="104"/>
      <c r="I22" s="104" t="s">
        <v>138</v>
      </c>
      <c r="J22" s="104" t="s">
        <v>138</v>
      </c>
      <c r="K22" s="105"/>
      <c r="L22" s="120" t="s">
        <v>138</v>
      </c>
      <c r="M22" s="104"/>
      <c r="N22" s="104"/>
      <c r="O22" s="104"/>
      <c r="P22" s="104" t="s">
        <v>138</v>
      </c>
      <c r="Q22" s="104" t="s">
        <v>138</v>
      </c>
      <c r="R22" s="106"/>
      <c r="S22" s="103" t="s">
        <v>138</v>
      </c>
      <c r="T22" s="104"/>
      <c r="U22" s="104"/>
      <c r="V22" s="104"/>
      <c r="W22" s="104" t="s">
        <v>138</v>
      </c>
      <c r="X22" s="104" t="s">
        <v>138</v>
      </c>
      <c r="Y22" s="105"/>
      <c r="Z22" s="120" t="s">
        <v>138</v>
      </c>
      <c r="AA22" s="104"/>
      <c r="AB22" s="104"/>
      <c r="AC22" s="104"/>
      <c r="AD22" s="104" t="s">
        <v>138</v>
      </c>
      <c r="AE22" s="104" t="s">
        <v>138</v>
      </c>
      <c r="AF22" s="107"/>
      <c r="AG22" s="290"/>
      <c r="AH22" s="292"/>
      <c r="AI22" s="293"/>
      <c r="AJ22" s="102"/>
    </row>
    <row r="23" spans="2:36" ht="11.25" customHeight="1" x14ac:dyDescent="0.2">
      <c r="B23" s="306" t="s">
        <v>135</v>
      </c>
      <c r="C23" s="308" t="s">
        <v>136</v>
      </c>
      <c r="D23" s="310" t="s">
        <v>139</v>
      </c>
      <c r="E23" s="96">
        <v>4</v>
      </c>
      <c r="F23" s="97"/>
      <c r="G23" s="97"/>
      <c r="H23" s="97"/>
      <c r="I23" s="97">
        <v>4</v>
      </c>
      <c r="J23" s="97">
        <v>4</v>
      </c>
      <c r="K23" s="98"/>
      <c r="L23" s="99">
        <v>4</v>
      </c>
      <c r="M23" s="97"/>
      <c r="N23" s="97"/>
      <c r="O23" s="97"/>
      <c r="P23" s="97">
        <v>4</v>
      </c>
      <c r="Q23" s="97">
        <v>4</v>
      </c>
      <c r="R23" s="100"/>
      <c r="S23" s="96">
        <v>4</v>
      </c>
      <c r="T23" s="97"/>
      <c r="U23" s="97"/>
      <c r="V23" s="97"/>
      <c r="W23" s="97">
        <v>4</v>
      </c>
      <c r="X23" s="97">
        <v>4</v>
      </c>
      <c r="Y23" s="98"/>
      <c r="Z23" s="99">
        <v>4</v>
      </c>
      <c r="AA23" s="97"/>
      <c r="AB23" s="97"/>
      <c r="AC23" s="97"/>
      <c r="AD23" s="97">
        <v>4</v>
      </c>
      <c r="AE23" s="97">
        <v>4</v>
      </c>
      <c r="AF23" s="101"/>
      <c r="AG23" s="289">
        <f t="shared" ref="AG23" si="13">SUM(E23:AF23)</f>
        <v>48</v>
      </c>
      <c r="AH23" s="291">
        <f t="shared" ref="AH23" si="14">AG23/4</f>
        <v>12</v>
      </c>
      <c r="AI23" s="293">
        <f t="shared" ref="AI23" si="15">ROUNDDOWN(AG23/160,1)</f>
        <v>0.3</v>
      </c>
      <c r="AJ23" s="102"/>
    </row>
    <row r="24" spans="2:36" ht="11.25" customHeight="1" x14ac:dyDescent="0.2">
      <c r="B24" s="307"/>
      <c r="C24" s="309"/>
      <c r="D24" s="311"/>
      <c r="E24" s="103" t="s">
        <v>140</v>
      </c>
      <c r="F24" s="104"/>
      <c r="G24" s="104"/>
      <c r="H24" s="104"/>
      <c r="I24" s="104" t="s">
        <v>140</v>
      </c>
      <c r="J24" s="104" t="s">
        <v>140</v>
      </c>
      <c r="K24" s="105"/>
      <c r="L24" s="120" t="s">
        <v>140</v>
      </c>
      <c r="M24" s="104"/>
      <c r="N24" s="104"/>
      <c r="O24" s="104"/>
      <c r="P24" s="104" t="s">
        <v>140</v>
      </c>
      <c r="Q24" s="104" t="s">
        <v>140</v>
      </c>
      <c r="R24" s="106"/>
      <c r="S24" s="103" t="s">
        <v>140</v>
      </c>
      <c r="T24" s="104"/>
      <c r="U24" s="104"/>
      <c r="V24" s="104"/>
      <c r="W24" s="104" t="s">
        <v>140</v>
      </c>
      <c r="X24" s="104" t="s">
        <v>140</v>
      </c>
      <c r="Y24" s="105"/>
      <c r="Z24" s="120" t="s">
        <v>140</v>
      </c>
      <c r="AA24" s="104"/>
      <c r="AB24" s="104"/>
      <c r="AC24" s="104"/>
      <c r="AD24" s="104" t="s">
        <v>140</v>
      </c>
      <c r="AE24" s="104" t="s">
        <v>140</v>
      </c>
      <c r="AF24" s="107"/>
      <c r="AG24" s="290"/>
      <c r="AH24" s="292"/>
      <c r="AI24" s="293"/>
      <c r="AJ24" s="102"/>
    </row>
    <row r="25" spans="2:36" ht="11.25" customHeight="1" x14ac:dyDescent="0.2">
      <c r="B25" s="283" t="s">
        <v>135</v>
      </c>
      <c r="C25" s="308" t="s">
        <v>136</v>
      </c>
      <c r="D25" s="287" t="s">
        <v>141</v>
      </c>
      <c r="E25" s="121">
        <v>7.5</v>
      </c>
      <c r="F25" s="109"/>
      <c r="G25" s="109">
        <v>7.5</v>
      </c>
      <c r="H25" s="109"/>
      <c r="I25" s="109">
        <v>7.5</v>
      </c>
      <c r="J25" s="109"/>
      <c r="K25" s="110"/>
      <c r="L25" s="121">
        <v>7.5</v>
      </c>
      <c r="M25" s="109"/>
      <c r="N25" s="109">
        <v>7.5</v>
      </c>
      <c r="O25" s="109"/>
      <c r="P25" s="109">
        <v>7.5</v>
      </c>
      <c r="Q25" s="109"/>
      <c r="R25" s="110"/>
      <c r="S25" s="121">
        <v>7.5</v>
      </c>
      <c r="T25" s="109"/>
      <c r="U25" s="109">
        <v>7.5</v>
      </c>
      <c r="V25" s="109"/>
      <c r="W25" s="109">
        <v>7.5</v>
      </c>
      <c r="X25" s="109"/>
      <c r="Y25" s="110"/>
      <c r="Z25" s="111">
        <v>7.5</v>
      </c>
      <c r="AA25" s="109"/>
      <c r="AB25" s="109">
        <v>7.5</v>
      </c>
      <c r="AC25" s="109"/>
      <c r="AD25" s="109">
        <v>7.5</v>
      </c>
      <c r="AE25" s="109"/>
      <c r="AF25" s="113"/>
      <c r="AG25" s="289">
        <f t="shared" ref="AG25" si="16">SUM(E25:AF25)</f>
        <v>90</v>
      </c>
      <c r="AH25" s="291">
        <f t="shared" ref="AH25" si="17">AG25/4</f>
        <v>22.5</v>
      </c>
      <c r="AI25" s="293">
        <f t="shared" ref="AI25" si="18">ROUNDDOWN(AG25/160,1)</f>
        <v>0.5</v>
      </c>
      <c r="AJ25" s="102"/>
    </row>
    <row r="26" spans="2:36" ht="11.25" customHeight="1" x14ac:dyDescent="0.2">
      <c r="B26" s="284"/>
      <c r="C26" s="309"/>
      <c r="D26" s="288"/>
      <c r="E26" s="114" t="s">
        <v>142</v>
      </c>
      <c r="F26" s="115"/>
      <c r="G26" s="115" t="s">
        <v>142</v>
      </c>
      <c r="H26" s="115"/>
      <c r="I26" s="115" t="s">
        <v>142</v>
      </c>
      <c r="J26" s="115"/>
      <c r="K26" s="116"/>
      <c r="L26" s="114" t="s">
        <v>142</v>
      </c>
      <c r="M26" s="115"/>
      <c r="N26" s="115" t="s">
        <v>142</v>
      </c>
      <c r="O26" s="115"/>
      <c r="P26" s="115" t="s">
        <v>142</v>
      </c>
      <c r="Q26" s="115"/>
      <c r="R26" s="116"/>
      <c r="S26" s="114" t="s">
        <v>142</v>
      </c>
      <c r="T26" s="115"/>
      <c r="U26" s="115" t="s">
        <v>142</v>
      </c>
      <c r="V26" s="115"/>
      <c r="W26" s="115" t="s">
        <v>142</v>
      </c>
      <c r="X26" s="115"/>
      <c r="Y26" s="116"/>
      <c r="Z26" s="119" t="s">
        <v>143</v>
      </c>
      <c r="AA26" s="115"/>
      <c r="AB26" s="115" t="s">
        <v>143</v>
      </c>
      <c r="AC26" s="115"/>
      <c r="AD26" s="115" t="s">
        <v>143</v>
      </c>
      <c r="AE26" s="115"/>
      <c r="AF26" s="118"/>
      <c r="AG26" s="290"/>
      <c r="AH26" s="292"/>
      <c r="AI26" s="293"/>
      <c r="AJ26" s="102"/>
    </row>
    <row r="27" spans="2:36" ht="11.25" customHeight="1" x14ac:dyDescent="0.2">
      <c r="B27" s="306" t="s">
        <v>135</v>
      </c>
      <c r="C27" s="308" t="s">
        <v>136</v>
      </c>
      <c r="D27" s="310" t="s">
        <v>144</v>
      </c>
      <c r="E27" s="96"/>
      <c r="F27" s="97">
        <v>7.5</v>
      </c>
      <c r="G27" s="97"/>
      <c r="H27" s="97">
        <v>7.5</v>
      </c>
      <c r="I27" s="97"/>
      <c r="J27" s="97">
        <v>7.5</v>
      </c>
      <c r="K27" s="98"/>
      <c r="L27" s="96"/>
      <c r="M27" s="97">
        <v>7.5</v>
      </c>
      <c r="N27" s="97"/>
      <c r="O27" s="97">
        <v>7.5</v>
      </c>
      <c r="P27" s="97"/>
      <c r="Q27" s="97">
        <v>7.5</v>
      </c>
      <c r="R27" s="98"/>
      <c r="S27" s="96"/>
      <c r="T27" s="97">
        <v>7.5</v>
      </c>
      <c r="U27" s="97"/>
      <c r="V27" s="97">
        <v>7.5</v>
      </c>
      <c r="W27" s="97"/>
      <c r="X27" s="97">
        <v>7.5</v>
      </c>
      <c r="Y27" s="98"/>
      <c r="Z27" s="99"/>
      <c r="AA27" s="97">
        <v>7.5</v>
      </c>
      <c r="AB27" s="97"/>
      <c r="AC27" s="97">
        <v>7.5</v>
      </c>
      <c r="AD27" s="97"/>
      <c r="AE27" s="97">
        <v>7.5</v>
      </c>
      <c r="AF27" s="101"/>
      <c r="AG27" s="289">
        <f t="shared" ref="AG27" si="19">SUM(E27:AF27)</f>
        <v>90</v>
      </c>
      <c r="AH27" s="291">
        <f t="shared" ref="AH27" si="20">AG27/4</f>
        <v>22.5</v>
      </c>
      <c r="AI27" s="293">
        <f t="shared" ref="AI27" si="21">ROUNDDOWN(AG27/160,1)</f>
        <v>0.5</v>
      </c>
      <c r="AJ27" s="102"/>
    </row>
    <row r="28" spans="2:36" ht="11.25" customHeight="1" x14ac:dyDescent="0.2">
      <c r="B28" s="307"/>
      <c r="C28" s="309"/>
      <c r="D28" s="311"/>
      <c r="E28" s="103"/>
      <c r="F28" s="104" t="s">
        <v>142</v>
      </c>
      <c r="G28" s="104"/>
      <c r="H28" s="104" t="s">
        <v>142</v>
      </c>
      <c r="I28" s="104"/>
      <c r="J28" s="104" t="s">
        <v>142</v>
      </c>
      <c r="K28" s="105"/>
      <c r="L28" s="103"/>
      <c r="M28" s="104" t="s">
        <v>142</v>
      </c>
      <c r="N28" s="104"/>
      <c r="O28" s="104" t="s">
        <v>142</v>
      </c>
      <c r="P28" s="104"/>
      <c r="Q28" s="104" t="s">
        <v>142</v>
      </c>
      <c r="R28" s="105"/>
      <c r="S28" s="103"/>
      <c r="T28" s="104" t="s">
        <v>142</v>
      </c>
      <c r="U28" s="104"/>
      <c r="V28" s="104" t="s">
        <v>142</v>
      </c>
      <c r="W28" s="104"/>
      <c r="X28" s="104" t="s">
        <v>142</v>
      </c>
      <c r="Y28" s="105"/>
      <c r="Z28" s="120"/>
      <c r="AA28" s="104" t="s">
        <v>143</v>
      </c>
      <c r="AB28" s="104"/>
      <c r="AC28" s="104" t="s">
        <v>143</v>
      </c>
      <c r="AD28" s="104"/>
      <c r="AE28" s="104" t="s">
        <v>143</v>
      </c>
      <c r="AF28" s="107"/>
      <c r="AG28" s="290"/>
      <c r="AH28" s="292"/>
      <c r="AI28" s="293"/>
      <c r="AJ28" s="102"/>
    </row>
    <row r="29" spans="2:36" ht="11.25" customHeight="1" x14ac:dyDescent="0.2">
      <c r="B29" s="283" t="s">
        <v>135</v>
      </c>
      <c r="C29" s="285" t="s">
        <v>136</v>
      </c>
      <c r="D29" s="287" t="s">
        <v>145</v>
      </c>
      <c r="E29" s="108">
        <v>7.5</v>
      </c>
      <c r="F29" s="109">
        <v>7.5</v>
      </c>
      <c r="G29" s="109">
        <v>7.5</v>
      </c>
      <c r="H29" s="109"/>
      <c r="I29" s="109"/>
      <c r="J29" s="109"/>
      <c r="K29" s="110"/>
      <c r="L29" s="108">
        <v>7.5</v>
      </c>
      <c r="M29" s="109">
        <v>7.5</v>
      </c>
      <c r="N29" s="109">
        <v>7.5</v>
      </c>
      <c r="O29" s="109"/>
      <c r="P29" s="109"/>
      <c r="Q29" s="109"/>
      <c r="R29" s="110"/>
      <c r="S29" s="108">
        <v>7.5</v>
      </c>
      <c r="T29" s="109">
        <v>7.5</v>
      </c>
      <c r="U29" s="109">
        <v>7.5</v>
      </c>
      <c r="V29" s="109"/>
      <c r="W29" s="109"/>
      <c r="X29" s="109"/>
      <c r="Y29" s="110"/>
      <c r="Z29" s="111">
        <v>7.5</v>
      </c>
      <c r="AA29" s="109">
        <v>7.5</v>
      </c>
      <c r="AB29" s="109">
        <v>7.5</v>
      </c>
      <c r="AC29" s="109"/>
      <c r="AD29" s="109"/>
      <c r="AE29" s="109"/>
      <c r="AF29" s="113"/>
      <c r="AG29" s="289">
        <f t="shared" ref="AG29" si="22">SUM(E29:AF29)</f>
        <v>90</v>
      </c>
      <c r="AH29" s="291">
        <f t="shared" ref="AH29" si="23">AG29/4</f>
        <v>22.5</v>
      </c>
      <c r="AI29" s="293">
        <f t="shared" ref="AI29" si="24">ROUNDDOWN(AG29/160,1)</f>
        <v>0.5</v>
      </c>
      <c r="AJ29" s="102"/>
    </row>
    <row r="30" spans="2:36" ht="11.25" customHeight="1" x14ac:dyDescent="0.2">
      <c r="B30" s="284"/>
      <c r="C30" s="286"/>
      <c r="D30" s="288"/>
      <c r="E30" s="114" t="s">
        <v>142</v>
      </c>
      <c r="F30" s="115" t="s">
        <v>142</v>
      </c>
      <c r="G30" s="115" t="s">
        <v>142</v>
      </c>
      <c r="H30" s="115"/>
      <c r="I30" s="115"/>
      <c r="J30" s="115"/>
      <c r="K30" s="116"/>
      <c r="L30" s="114" t="s">
        <v>142</v>
      </c>
      <c r="M30" s="115" t="s">
        <v>142</v>
      </c>
      <c r="N30" s="115" t="s">
        <v>142</v>
      </c>
      <c r="O30" s="115"/>
      <c r="P30" s="115"/>
      <c r="Q30" s="115"/>
      <c r="R30" s="116"/>
      <c r="S30" s="114" t="s">
        <v>142</v>
      </c>
      <c r="T30" s="115" t="s">
        <v>142</v>
      </c>
      <c r="U30" s="115" t="s">
        <v>142</v>
      </c>
      <c r="V30" s="115"/>
      <c r="W30" s="115"/>
      <c r="X30" s="115"/>
      <c r="Y30" s="116"/>
      <c r="Z30" s="119" t="s">
        <v>143</v>
      </c>
      <c r="AA30" s="115" t="s">
        <v>143</v>
      </c>
      <c r="AB30" s="115" t="s">
        <v>143</v>
      </c>
      <c r="AC30" s="115"/>
      <c r="AD30" s="115"/>
      <c r="AE30" s="115"/>
      <c r="AF30" s="118"/>
      <c r="AG30" s="290"/>
      <c r="AH30" s="292"/>
      <c r="AI30" s="293"/>
      <c r="AJ30" s="102"/>
    </row>
    <row r="31" spans="2:36" ht="11.25" customHeight="1" x14ac:dyDescent="0.2">
      <c r="B31" s="306" t="s">
        <v>146</v>
      </c>
      <c r="C31" s="308" t="s">
        <v>122</v>
      </c>
      <c r="D31" s="310" t="s">
        <v>147</v>
      </c>
      <c r="E31" s="96"/>
      <c r="F31" s="97">
        <v>6</v>
      </c>
      <c r="G31" s="97">
        <v>6</v>
      </c>
      <c r="H31" s="97">
        <v>6</v>
      </c>
      <c r="I31" s="97">
        <v>6</v>
      </c>
      <c r="J31" s="97">
        <v>6</v>
      </c>
      <c r="K31" s="98"/>
      <c r="L31" s="99"/>
      <c r="M31" s="97">
        <v>6</v>
      </c>
      <c r="N31" s="97">
        <v>6</v>
      </c>
      <c r="O31" s="97">
        <v>6</v>
      </c>
      <c r="P31" s="97">
        <v>6</v>
      </c>
      <c r="Q31" s="97">
        <v>6</v>
      </c>
      <c r="R31" s="100"/>
      <c r="S31" s="96"/>
      <c r="T31" s="97">
        <v>6</v>
      </c>
      <c r="U31" s="97">
        <v>6</v>
      </c>
      <c r="V31" s="97">
        <v>6</v>
      </c>
      <c r="W31" s="97">
        <v>6</v>
      </c>
      <c r="X31" s="97">
        <v>6</v>
      </c>
      <c r="Y31" s="98"/>
      <c r="Z31" s="99"/>
      <c r="AA31" s="97">
        <v>6</v>
      </c>
      <c r="AB31" s="97">
        <v>6</v>
      </c>
      <c r="AC31" s="97">
        <v>6</v>
      </c>
      <c r="AD31" s="97">
        <v>6</v>
      </c>
      <c r="AE31" s="97">
        <v>6</v>
      </c>
      <c r="AF31" s="101"/>
      <c r="AG31" s="289">
        <f t="shared" ref="AG31" si="25">SUM(E31:AF31)</f>
        <v>120</v>
      </c>
      <c r="AH31" s="291">
        <f t="shared" ref="AH31" si="26">AG31/4</f>
        <v>30</v>
      </c>
      <c r="AI31" s="357"/>
      <c r="AJ31" s="102"/>
    </row>
    <row r="32" spans="2:36" ht="11.25" customHeight="1" x14ac:dyDescent="0.2">
      <c r="B32" s="307"/>
      <c r="C32" s="309"/>
      <c r="D32" s="311"/>
      <c r="E32" s="103"/>
      <c r="F32" s="104" t="s">
        <v>148</v>
      </c>
      <c r="G32" s="104" t="s">
        <v>148</v>
      </c>
      <c r="H32" s="104" t="s">
        <v>148</v>
      </c>
      <c r="I32" s="104" t="s">
        <v>148</v>
      </c>
      <c r="J32" s="104" t="s">
        <v>148</v>
      </c>
      <c r="K32" s="105"/>
      <c r="L32" s="120"/>
      <c r="M32" s="104" t="s">
        <v>148</v>
      </c>
      <c r="N32" s="104" t="s">
        <v>148</v>
      </c>
      <c r="O32" s="104" t="s">
        <v>148</v>
      </c>
      <c r="P32" s="104" t="s">
        <v>148</v>
      </c>
      <c r="Q32" s="104" t="s">
        <v>148</v>
      </c>
      <c r="R32" s="106"/>
      <c r="S32" s="103"/>
      <c r="T32" s="104" t="s">
        <v>148</v>
      </c>
      <c r="U32" s="104" t="s">
        <v>148</v>
      </c>
      <c r="V32" s="104" t="s">
        <v>148</v>
      </c>
      <c r="W32" s="104" t="s">
        <v>148</v>
      </c>
      <c r="X32" s="104" t="s">
        <v>148</v>
      </c>
      <c r="Y32" s="105"/>
      <c r="Z32" s="120"/>
      <c r="AA32" s="104" t="s">
        <v>148</v>
      </c>
      <c r="AB32" s="104" t="s">
        <v>148</v>
      </c>
      <c r="AC32" s="104" t="s">
        <v>148</v>
      </c>
      <c r="AD32" s="104" t="s">
        <v>148</v>
      </c>
      <c r="AE32" s="104" t="s">
        <v>148</v>
      </c>
      <c r="AF32" s="107"/>
      <c r="AG32" s="290"/>
      <c r="AH32" s="292"/>
      <c r="AI32" s="358"/>
      <c r="AJ32" s="102"/>
    </row>
    <row r="33" spans="2:36" ht="11.25" customHeight="1" x14ac:dyDescent="0.2">
      <c r="B33" s="306" t="s">
        <v>146</v>
      </c>
      <c r="C33" s="308" t="s">
        <v>149</v>
      </c>
      <c r="D33" s="310" t="s">
        <v>150</v>
      </c>
      <c r="E33" s="96">
        <v>2</v>
      </c>
      <c r="F33" s="97"/>
      <c r="G33" s="97">
        <v>2</v>
      </c>
      <c r="H33" s="97"/>
      <c r="I33" s="97">
        <v>2</v>
      </c>
      <c r="J33" s="97"/>
      <c r="K33" s="98"/>
      <c r="L33" s="99">
        <v>2</v>
      </c>
      <c r="M33" s="97"/>
      <c r="N33" s="97">
        <v>2</v>
      </c>
      <c r="O33" s="97"/>
      <c r="P33" s="97">
        <v>2</v>
      </c>
      <c r="Q33" s="97"/>
      <c r="R33" s="100"/>
      <c r="S33" s="96">
        <v>2</v>
      </c>
      <c r="T33" s="97"/>
      <c r="U33" s="97">
        <v>2</v>
      </c>
      <c r="V33" s="97"/>
      <c r="W33" s="97">
        <v>2</v>
      </c>
      <c r="X33" s="97"/>
      <c r="Y33" s="98"/>
      <c r="Z33" s="99">
        <v>2</v>
      </c>
      <c r="AA33" s="97"/>
      <c r="AB33" s="97">
        <v>2</v>
      </c>
      <c r="AC33" s="97"/>
      <c r="AD33" s="97">
        <v>2</v>
      </c>
      <c r="AE33" s="97"/>
      <c r="AF33" s="101"/>
      <c r="AG33" s="289">
        <f t="shared" ref="AG33" si="27">SUM(E33:AF33)</f>
        <v>24</v>
      </c>
      <c r="AH33" s="291">
        <f t="shared" ref="AH33" si="28">AG33/4</f>
        <v>6</v>
      </c>
      <c r="AI33" s="357"/>
      <c r="AJ33" s="102"/>
    </row>
    <row r="34" spans="2:36" ht="11.25" customHeight="1" x14ac:dyDescent="0.2">
      <c r="B34" s="307"/>
      <c r="C34" s="309"/>
      <c r="D34" s="311"/>
      <c r="E34" s="103" t="s">
        <v>151</v>
      </c>
      <c r="F34" s="104"/>
      <c r="G34" s="104" t="s">
        <v>151</v>
      </c>
      <c r="H34" s="104"/>
      <c r="I34" s="104" t="s">
        <v>151</v>
      </c>
      <c r="J34" s="104"/>
      <c r="K34" s="105"/>
      <c r="L34" s="120" t="s">
        <v>151</v>
      </c>
      <c r="M34" s="104"/>
      <c r="N34" s="104" t="s">
        <v>151</v>
      </c>
      <c r="O34" s="104"/>
      <c r="P34" s="104" t="s">
        <v>151</v>
      </c>
      <c r="Q34" s="104"/>
      <c r="R34" s="106"/>
      <c r="S34" s="103" t="s">
        <v>151</v>
      </c>
      <c r="T34" s="104"/>
      <c r="U34" s="104" t="s">
        <v>151</v>
      </c>
      <c r="V34" s="104"/>
      <c r="W34" s="104" t="s">
        <v>151</v>
      </c>
      <c r="X34" s="104"/>
      <c r="Y34" s="105"/>
      <c r="Z34" s="120" t="s">
        <v>151</v>
      </c>
      <c r="AA34" s="104"/>
      <c r="AB34" s="104" t="s">
        <v>151</v>
      </c>
      <c r="AC34" s="104"/>
      <c r="AD34" s="104" t="s">
        <v>151</v>
      </c>
      <c r="AE34" s="104"/>
      <c r="AF34" s="107"/>
      <c r="AG34" s="290"/>
      <c r="AH34" s="292"/>
      <c r="AI34" s="358"/>
      <c r="AJ34" s="102"/>
    </row>
    <row r="35" spans="2:36" ht="11.25" customHeight="1" x14ac:dyDescent="0.2">
      <c r="B35" s="283" t="s">
        <v>152</v>
      </c>
      <c r="C35" s="285" t="s">
        <v>122</v>
      </c>
      <c r="D35" s="287" t="s">
        <v>147</v>
      </c>
      <c r="E35" s="108"/>
      <c r="F35" s="109">
        <v>2</v>
      </c>
      <c r="G35" s="109">
        <v>2</v>
      </c>
      <c r="H35" s="109">
        <v>2</v>
      </c>
      <c r="I35" s="109">
        <v>2</v>
      </c>
      <c r="J35" s="109">
        <v>2</v>
      </c>
      <c r="K35" s="110"/>
      <c r="L35" s="111"/>
      <c r="M35" s="109">
        <v>2</v>
      </c>
      <c r="N35" s="109">
        <v>2</v>
      </c>
      <c r="O35" s="109">
        <v>2</v>
      </c>
      <c r="P35" s="109">
        <v>2</v>
      </c>
      <c r="Q35" s="109">
        <v>2</v>
      </c>
      <c r="R35" s="112"/>
      <c r="S35" s="108"/>
      <c r="T35" s="109">
        <v>2</v>
      </c>
      <c r="U35" s="109">
        <v>2</v>
      </c>
      <c r="V35" s="109">
        <v>2</v>
      </c>
      <c r="W35" s="109">
        <v>2</v>
      </c>
      <c r="X35" s="109">
        <v>2</v>
      </c>
      <c r="Y35" s="110"/>
      <c r="Z35" s="111"/>
      <c r="AA35" s="109">
        <v>2</v>
      </c>
      <c r="AB35" s="109">
        <v>2</v>
      </c>
      <c r="AC35" s="109">
        <v>2</v>
      </c>
      <c r="AD35" s="109">
        <v>2</v>
      </c>
      <c r="AE35" s="109">
        <v>2</v>
      </c>
      <c r="AF35" s="113"/>
      <c r="AG35" s="289">
        <f t="shared" ref="AG35" si="29">SUM(E35:AF35)</f>
        <v>40</v>
      </c>
      <c r="AH35" s="291">
        <f t="shared" ref="AH35" si="30">AG35/4</f>
        <v>10</v>
      </c>
      <c r="AI35" s="331"/>
      <c r="AJ35" s="102"/>
    </row>
    <row r="36" spans="2:36" ht="11.25" customHeight="1" x14ac:dyDescent="0.2">
      <c r="B36" s="284"/>
      <c r="C36" s="286"/>
      <c r="D36" s="288"/>
      <c r="E36" s="114"/>
      <c r="F36" s="115" t="s">
        <v>153</v>
      </c>
      <c r="G36" s="115" t="s">
        <v>153</v>
      </c>
      <c r="H36" s="115" t="s">
        <v>153</v>
      </c>
      <c r="I36" s="115" t="s">
        <v>153</v>
      </c>
      <c r="J36" s="115" t="s">
        <v>153</v>
      </c>
      <c r="K36" s="116"/>
      <c r="L36" s="119"/>
      <c r="M36" s="115" t="s">
        <v>153</v>
      </c>
      <c r="N36" s="115" t="s">
        <v>153</v>
      </c>
      <c r="O36" s="115" t="s">
        <v>153</v>
      </c>
      <c r="P36" s="115" t="s">
        <v>153</v>
      </c>
      <c r="Q36" s="115" t="s">
        <v>153</v>
      </c>
      <c r="R36" s="117"/>
      <c r="S36" s="114"/>
      <c r="T36" s="115" t="s">
        <v>153</v>
      </c>
      <c r="U36" s="115" t="s">
        <v>153</v>
      </c>
      <c r="V36" s="115" t="s">
        <v>153</v>
      </c>
      <c r="W36" s="115" t="s">
        <v>153</v>
      </c>
      <c r="X36" s="115" t="s">
        <v>153</v>
      </c>
      <c r="Y36" s="116"/>
      <c r="Z36" s="119"/>
      <c r="AA36" s="115" t="s">
        <v>153</v>
      </c>
      <c r="AB36" s="115" t="s">
        <v>153</v>
      </c>
      <c r="AC36" s="115" t="s">
        <v>153</v>
      </c>
      <c r="AD36" s="115" t="s">
        <v>153</v>
      </c>
      <c r="AE36" s="115" t="s">
        <v>153</v>
      </c>
      <c r="AF36" s="118"/>
      <c r="AG36" s="290"/>
      <c r="AH36" s="292"/>
      <c r="AI36" s="356"/>
      <c r="AJ36" s="102"/>
    </row>
    <row r="37" spans="2:36" ht="11.25" customHeight="1" x14ac:dyDescent="0.2">
      <c r="B37" s="306" t="s">
        <v>152</v>
      </c>
      <c r="C37" s="308" t="s">
        <v>149</v>
      </c>
      <c r="D37" s="310" t="s">
        <v>150</v>
      </c>
      <c r="E37" s="96">
        <v>2</v>
      </c>
      <c r="F37" s="97"/>
      <c r="G37" s="97">
        <v>2</v>
      </c>
      <c r="H37" s="97"/>
      <c r="I37" s="97">
        <v>2</v>
      </c>
      <c r="J37" s="97"/>
      <c r="K37" s="98"/>
      <c r="L37" s="99">
        <v>2</v>
      </c>
      <c r="M37" s="97"/>
      <c r="N37" s="97">
        <v>2</v>
      </c>
      <c r="O37" s="97"/>
      <c r="P37" s="97">
        <v>2</v>
      </c>
      <c r="Q37" s="97"/>
      <c r="R37" s="100"/>
      <c r="S37" s="96">
        <v>2</v>
      </c>
      <c r="T37" s="97"/>
      <c r="U37" s="97">
        <v>2</v>
      </c>
      <c r="V37" s="97"/>
      <c r="W37" s="97">
        <v>2</v>
      </c>
      <c r="X37" s="97"/>
      <c r="Y37" s="98"/>
      <c r="Z37" s="99">
        <v>2</v>
      </c>
      <c r="AA37" s="97"/>
      <c r="AB37" s="97">
        <v>2</v>
      </c>
      <c r="AC37" s="97"/>
      <c r="AD37" s="97">
        <v>2</v>
      </c>
      <c r="AE37" s="97"/>
      <c r="AF37" s="101"/>
      <c r="AG37" s="289">
        <f t="shared" ref="AG37" si="31">SUM(E37:AF37)</f>
        <v>24</v>
      </c>
      <c r="AH37" s="291">
        <f t="shared" ref="AH37" si="32">AG37/4</f>
        <v>6</v>
      </c>
      <c r="AI37" s="357"/>
      <c r="AJ37" s="102"/>
    </row>
    <row r="38" spans="2:36" ht="11.25" customHeight="1" x14ac:dyDescent="0.2">
      <c r="B38" s="307"/>
      <c r="C38" s="309"/>
      <c r="D38" s="311"/>
      <c r="E38" s="103" t="s">
        <v>153</v>
      </c>
      <c r="F38" s="104"/>
      <c r="G38" s="104" t="s">
        <v>153</v>
      </c>
      <c r="H38" s="104"/>
      <c r="I38" s="104" t="s">
        <v>153</v>
      </c>
      <c r="J38" s="104"/>
      <c r="K38" s="105"/>
      <c r="L38" s="120" t="s">
        <v>153</v>
      </c>
      <c r="M38" s="104"/>
      <c r="N38" s="104" t="s">
        <v>153</v>
      </c>
      <c r="O38" s="104"/>
      <c r="P38" s="104" t="s">
        <v>153</v>
      </c>
      <c r="Q38" s="104"/>
      <c r="R38" s="106"/>
      <c r="S38" s="103" t="s">
        <v>153</v>
      </c>
      <c r="T38" s="104"/>
      <c r="U38" s="104" t="s">
        <v>153</v>
      </c>
      <c r="V38" s="104"/>
      <c r="W38" s="104" t="s">
        <v>153</v>
      </c>
      <c r="X38" s="104"/>
      <c r="Y38" s="105"/>
      <c r="Z38" s="120" t="s">
        <v>153</v>
      </c>
      <c r="AA38" s="104"/>
      <c r="AB38" s="104" t="s">
        <v>153</v>
      </c>
      <c r="AC38" s="104"/>
      <c r="AD38" s="104" t="s">
        <v>153</v>
      </c>
      <c r="AE38" s="104"/>
      <c r="AF38" s="107"/>
      <c r="AG38" s="290"/>
      <c r="AH38" s="292"/>
      <c r="AI38" s="358"/>
      <c r="AJ38" s="102"/>
    </row>
    <row r="39" spans="2:36" ht="11.25" customHeight="1" x14ac:dyDescent="0.2">
      <c r="B39" s="283"/>
      <c r="C39" s="325"/>
      <c r="D39" s="287"/>
      <c r="E39" s="108"/>
      <c r="F39" s="109"/>
      <c r="G39" s="109"/>
      <c r="H39" s="109"/>
      <c r="I39" s="109"/>
      <c r="J39" s="109"/>
      <c r="K39" s="110"/>
      <c r="L39" s="111"/>
      <c r="M39" s="109"/>
      <c r="N39" s="109"/>
      <c r="O39" s="109"/>
      <c r="P39" s="109"/>
      <c r="Q39" s="109"/>
      <c r="R39" s="112"/>
      <c r="S39" s="108"/>
      <c r="T39" s="109"/>
      <c r="U39" s="109"/>
      <c r="V39" s="109"/>
      <c r="W39" s="109"/>
      <c r="X39" s="109"/>
      <c r="Y39" s="110"/>
      <c r="Z39" s="111"/>
      <c r="AA39" s="109"/>
      <c r="AB39" s="109"/>
      <c r="AC39" s="109"/>
      <c r="AD39" s="109"/>
      <c r="AE39" s="109"/>
      <c r="AF39" s="113"/>
      <c r="AG39" s="289"/>
      <c r="AH39" s="329"/>
      <c r="AI39" s="331"/>
      <c r="AJ39" s="102"/>
    </row>
    <row r="40" spans="2:36" ht="11.25" customHeight="1" thickBot="1" x14ac:dyDescent="0.25">
      <c r="B40" s="324"/>
      <c r="C40" s="326"/>
      <c r="D40" s="327"/>
      <c r="E40" s="122"/>
      <c r="F40" s="123"/>
      <c r="G40" s="123"/>
      <c r="H40" s="123"/>
      <c r="I40" s="123"/>
      <c r="J40" s="123"/>
      <c r="K40" s="124"/>
      <c r="L40" s="125"/>
      <c r="M40" s="123"/>
      <c r="N40" s="123"/>
      <c r="O40" s="123"/>
      <c r="P40" s="123"/>
      <c r="Q40" s="123"/>
      <c r="R40" s="126"/>
      <c r="S40" s="122"/>
      <c r="T40" s="123"/>
      <c r="U40" s="123"/>
      <c r="V40" s="123"/>
      <c r="W40" s="123"/>
      <c r="X40" s="123"/>
      <c r="Y40" s="124"/>
      <c r="Z40" s="125"/>
      <c r="AA40" s="123"/>
      <c r="AB40" s="123"/>
      <c r="AC40" s="123"/>
      <c r="AD40" s="123"/>
      <c r="AE40" s="123"/>
      <c r="AF40" s="127"/>
      <c r="AG40" s="328"/>
      <c r="AH40" s="330"/>
      <c r="AI40" s="332"/>
      <c r="AJ40" s="102"/>
    </row>
    <row r="41" spans="2:36" s="80" customFormat="1" ht="18" customHeight="1" x14ac:dyDescent="0.2">
      <c r="B41" s="342" t="s">
        <v>109</v>
      </c>
      <c r="C41" s="343"/>
      <c r="D41" s="344"/>
      <c r="E41" s="128">
        <v>18</v>
      </c>
      <c r="F41" s="129">
        <v>18</v>
      </c>
      <c r="G41" s="129">
        <v>18</v>
      </c>
      <c r="H41" s="129">
        <v>18</v>
      </c>
      <c r="I41" s="129">
        <v>18</v>
      </c>
      <c r="J41" s="129">
        <v>18</v>
      </c>
      <c r="K41" s="130"/>
      <c r="L41" s="131">
        <v>18</v>
      </c>
      <c r="M41" s="129">
        <v>18</v>
      </c>
      <c r="N41" s="129">
        <v>18</v>
      </c>
      <c r="O41" s="129">
        <v>18</v>
      </c>
      <c r="P41" s="129">
        <v>18</v>
      </c>
      <c r="Q41" s="129">
        <v>18</v>
      </c>
      <c r="R41" s="132"/>
      <c r="S41" s="128">
        <v>18</v>
      </c>
      <c r="T41" s="129">
        <v>18</v>
      </c>
      <c r="U41" s="129">
        <v>18</v>
      </c>
      <c r="V41" s="129">
        <v>18</v>
      </c>
      <c r="W41" s="129">
        <v>18</v>
      </c>
      <c r="X41" s="129">
        <v>18</v>
      </c>
      <c r="Y41" s="130"/>
      <c r="Z41" s="131">
        <v>18</v>
      </c>
      <c r="AA41" s="129">
        <v>18</v>
      </c>
      <c r="AB41" s="129">
        <v>18</v>
      </c>
      <c r="AC41" s="129">
        <v>18</v>
      </c>
      <c r="AD41" s="129">
        <v>18</v>
      </c>
      <c r="AE41" s="129">
        <v>18</v>
      </c>
      <c r="AF41" s="133"/>
      <c r="AG41" s="345" t="s">
        <v>154</v>
      </c>
      <c r="AH41" s="346"/>
      <c r="AI41" s="347"/>
      <c r="AJ41" s="134"/>
    </row>
    <row r="42" spans="2:36" s="80" customFormat="1" ht="18" customHeight="1" x14ac:dyDescent="0.2">
      <c r="B42" s="313" t="s">
        <v>111</v>
      </c>
      <c r="C42" s="316"/>
      <c r="D42" s="319"/>
      <c r="E42" s="135">
        <v>7</v>
      </c>
      <c r="F42" s="136">
        <v>7</v>
      </c>
      <c r="G42" s="136">
        <v>7</v>
      </c>
      <c r="H42" s="136">
        <v>7</v>
      </c>
      <c r="I42" s="136">
        <v>7</v>
      </c>
      <c r="J42" s="136">
        <v>7</v>
      </c>
      <c r="K42" s="137"/>
      <c r="L42" s="138">
        <v>7</v>
      </c>
      <c r="M42" s="136">
        <v>7</v>
      </c>
      <c r="N42" s="136">
        <v>7</v>
      </c>
      <c r="O42" s="136">
        <v>7</v>
      </c>
      <c r="P42" s="136">
        <v>7</v>
      </c>
      <c r="Q42" s="136">
        <v>7</v>
      </c>
      <c r="R42" s="139"/>
      <c r="S42" s="135">
        <v>7</v>
      </c>
      <c r="T42" s="136">
        <v>7</v>
      </c>
      <c r="U42" s="136">
        <v>7</v>
      </c>
      <c r="V42" s="136">
        <v>7</v>
      </c>
      <c r="W42" s="136">
        <v>7</v>
      </c>
      <c r="X42" s="136">
        <v>7</v>
      </c>
      <c r="Y42" s="137"/>
      <c r="Z42" s="138">
        <v>7</v>
      </c>
      <c r="AA42" s="136">
        <v>7</v>
      </c>
      <c r="AB42" s="136">
        <v>7</v>
      </c>
      <c r="AC42" s="136">
        <v>7</v>
      </c>
      <c r="AD42" s="136">
        <v>7</v>
      </c>
      <c r="AE42" s="136">
        <v>7</v>
      </c>
      <c r="AF42" s="140"/>
      <c r="AG42" s="348" t="s">
        <v>155</v>
      </c>
      <c r="AH42" s="349"/>
      <c r="AI42" s="350"/>
      <c r="AJ42" s="134"/>
    </row>
    <row r="43" spans="2:36" s="80" customFormat="1" ht="18" customHeight="1" x14ac:dyDescent="0.2">
      <c r="B43" s="351" t="s">
        <v>113</v>
      </c>
      <c r="C43" s="352"/>
      <c r="D43" s="353"/>
      <c r="E43" s="157">
        <f>E42*1.6</f>
        <v>11.200000000000001</v>
      </c>
      <c r="F43" s="158">
        <f t="shared" ref="F43:AE43" si="33">F42*1.6</f>
        <v>11.200000000000001</v>
      </c>
      <c r="G43" s="158">
        <f t="shared" si="33"/>
        <v>11.200000000000001</v>
      </c>
      <c r="H43" s="158">
        <f t="shared" si="33"/>
        <v>11.200000000000001</v>
      </c>
      <c r="I43" s="158">
        <f t="shared" si="33"/>
        <v>11.200000000000001</v>
      </c>
      <c r="J43" s="158">
        <f t="shared" si="33"/>
        <v>11.200000000000001</v>
      </c>
      <c r="K43" s="159"/>
      <c r="L43" s="160">
        <f t="shared" si="33"/>
        <v>11.200000000000001</v>
      </c>
      <c r="M43" s="158">
        <f t="shared" si="33"/>
        <v>11.200000000000001</v>
      </c>
      <c r="N43" s="158">
        <f t="shared" si="33"/>
        <v>11.200000000000001</v>
      </c>
      <c r="O43" s="158">
        <f t="shared" si="33"/>
        <v>11.200000000000001</v>
      </c>
      <c r="P43" s="158">
        <f t="shared" si="33"/>
        <v>11.200000000000001</v>
      </c>
      <c r="Q43" s="158">
        <f t="shared" si="33"/>
        <v>11.200000000000001</v>
      </c>
      <c r="R43" s="161"/>
      <c r="S43" s="157">
        <f t="shared" si="33"/>
        <v>11.200000000000001</v>
      </c>
      <c r="T43" s="158">
        <f t="shared" si="33"/>
        <v>11.200000000000001</v>
      </c>
      <c r="U43" s="158">
        <f t="shared" si="33"/>
        <v>11.200000000000001</v>
      </c>
      <c r="V43" s="158">
        <f t="shared" si="33"/>
        <v>11.200000000000001</v>
      </c>
      <c r="W43" s="158">
        <f t="shared" si="33"/>
        <v>11.200000000000001</v>
      </c>
      <c r="X43" s="158">
        <f t="shared" si="33"/>
        <v>11.200000000000001</v>
      </c>
      <c r="Y43" s="159"/>
      <c r="Z43" s="160">
        <f t="shared" si="33"/>
        <v>11.200000000000001</v>
      </c>
      <c r="AA43" s="158">
        <f t="shared" si="33"/>
        <v>11.200000000000001</v>
      </c>
      <c r="AB43" s="158">
        <f t="shared" si="33"/>
        <v>11.200000000000001</v>
      </c>
      <c r="AC43" s="158">
        <f t="shared" si="33"/>
        <v>11.200000000000001</v>
      </c>
      <c r="AD43" s="158">
        <f t="shared" si="33"/>
        <v>11.200000000000001</v>
      </c>
      <c r="AE43" s="158">
        <f t="shared" si="33"/>
        <v>11.200000000000001</v>
      </c>
      <c r="AF43" s="162"/>
      <c r="AG43" s="354" t="s">
        <v>156</v>
      </c>
      <c r="AH43" s="298"/>
      <c r="AI43" s="355"/>
      <c r="AJ43" s="134"/>
    </row>
    <row r="44" spans="2:36" s="80" customFormat="1" ht="18" customHeight="1" thickBot="1" x14ac:dyDescent="0.25">
      <c r="B44" s="333" t="s">
        <v>114</v>
      </c>
      <c r="C44" s="334"/>
      <c r="D44" s="335"/>
      <c r="E44" s="147">
        <f>SUM(E19,E21,E23,E25,E27,E29)</f>
        <v>23</v>
      </c>
      <c r="F44" s="148">
        <f t="shared" ref="F44:AE44" si="34">SUM(F19,F21,F23,F25,F27,F29)</f>
        <v>23</v>
      </c>
      <c r="G44" s="148">
        <f t="shared" si="34"/>
        <v>23</v>
      </c>
      <c r="H44" s="148">
        <f t="shared" si="34"/>
        <v>15.5</v>
      </c>
      <c r="I44" s="148">
        <f t="shared" si="34"/>
        <v>23.5</v>
      </c>
      <c r="J44" s="148">
        <f t="shared" si="34"/>
        <v>15.5</v>
      </c>
      <c r="K44" s="149"/>
      <c r="L44" s="150">
        <f t="shared" si="34"/>
        <v>23</v>
      </c>
      <c r="M44" s="148">
        <f t="shared" si="34"/>
        <v>23</v>
      </c>
      <c r="N44" s="148">
        <f t="shared" si="34"/>
        <v>23</v>
      </c>
      <c r="O44" s="148">
        <f t="shared" si="34"/>
        <v>15.5</v>
      </c>
      <c r="P44" s="148">
        <f t="shared" si="34"/>
        <v>23.5</v>
      </c>
      <c r="Q44" s="148">
        <f t="shared" si="34"/>
        <v>15.5</v>
      </c>
      <c r="R44" s="151"/>
      <c r="S44" s="152">
        <f t="shared" si="34"/>
        <v>23</v>
      </c>
      <c r="T44" s="148">
        <f t="shared" si="34"/>
        <v>23</v>
      </c>
      <c r="U44" s="148">
        <f t="shared" si="34"/>
        <v>23</v>
      </c>
      <c r="V44" s="148">
        <f t="shared" si="34"/>
        <v>15.5</v>
      </c>
      <c r="W44" s="148">
        <f t="shared" si="34"/>
        <v>23.5</v>
      </c>
      <c r="X44" s="148">
        <f t="shared" si="34"/>
        <v>15.5</v>
      </c>
      <c r="Y44" s="149"/>
      <c r="Z44" s="150">
        <f t="shared" si="34"/>
        <v>23</v>
      </c>
      <c r="AA44" s="148">
        <f t="shared" si="34"/>
        <v>23</v>
      </c>
      <c r="AB44" s="148">
        <f t="shared" si="34"/>
        <v>23</v>
      </c>
      <c r="AC44" s="148">
        <f t="shared" si="34"/>
        <v>15.5</v>
      </c>
      <c r="AD44" s="148">
        <f t="shared" si="34"/>
        <v>23.5</v>
      </c>
      <c r="AE44" s="148">
        <f t="shared" si="34"/>
        <v>15.5</v>
      </c>
      <c r="AF44" s="153"/>
      <c r="AG44" s="336" t="s">
        <v>157</v>
      </c>
      <c r="AH44" s="337"/>
      <c r="AI44" s="338"/>
      <c r="AJ44" s="134"/>
    </row>
    <row r="45" spans="2:36" s="80" customFormat="1" ht="21" customHeight="1" x14ac:dyDescent="0.2">
      <c r="B45" s="339" t="s">
        <v>116</v>
      </c>
      <c r="C45" s="340"/>
      <c r="D45" s="340"/>
      <c r="E45" s="340"/>
      <c r="F45" s="340"/>
      <c r="G45" s="340"/>
      <c r="H45" s="340"/>
      <c r="I45" s="340"/>
      <c r="J45" s="340"/>
      <c r="K45" s="340"/>
      <c r="L45" s="340"/>
      <c r="M45" s="340"/>
      <c r="N45" s="340"/>
      <c r="O45" s="340"/>
      <c r="P45" s="340"/>
      <c r="Q45" s="340"/>
      <c r="R45" s="340"/>
      <c r="S45" s="340"/>
      <c r="T45" s="340"/>
      <c r="U45" s="340"/>
      <c r="V45" s="340"/>
      <c r="W45" s="340"/>
      <c r="X45" s="340"/>
      <c r="Y45" s="340"/>
      <c r="Z45" s="340"/>
      <c r="AA45" s="340"/>
      <c r="AB45" s="340"/>
      <c r="AC45" s="340"/>
      <c r="AD45" s="340"/>
      <c r="AE45" s="340"/>
      <c r="AF45" s="340"/>
      <c r="AG45" s="340"/>
      <c r="AH45" s="340"/>
      <c r="AI45" s="341"/>
      <c r="AJ45" s="134"/>
    </row>
    <row r="46" spans="2:36" ht="6.75" customHeight="1" x14ac:dyDescent="0.2">
      <c r="B46" s="154"/>
      <c r="C46" s="155"/>
      <c r="D46" s="155"/>
      <c r="E46" s="155"/>
    </row>
    <row r="47" spans="2:36" s="80" customFormat="1" x14ac:dyDescent="0.2">
      <c r="B47" s="156" t="s">
        <v>117</v>
      </c>
    </row>
    <row r="48" spans="2:36" s="80" customFormat="1" x14ac:dyDescent="0.2">
      <c r="B48" s="156" t="s">
        <v>158</v>
      </c>
      <c r="F48" s="156" t="s">
        <v>159</v>
      </c>
      <c r="Q48" s="80" t="s">
        <v>160</v>
      </c>
      <c r="Z48" s="80" t="s">
        <v>161</v>
      </c>
    </row>
    <row r="49" spans="2:26" s="80" customFormat="1" x14ac:dyDescent="0.2">
      <c r="B49" s="156" t="s">
        <v>162</v>
      </c>
      <c r="F49" s="156" t="s">
        <v>163</v>
      </c>
      <c r="Q49" s="80" t="s">
        <v>164</v>
      </c>
    </row>
    <row r="50" spans="2:26" s="80" customFormat="1" x14ac:dyDescent="0.2">
      <c r="B50" s="156" t="s">
        <v>165</v>
      </c>
      <c r="F50" s="156" t="s">
        <v>166</v>
      </c>
      <c r="Q50" s="80" t="s">
        <v>167</v>
      </c>
      <c r="Z50" s="80" t="s">
        <v>168</v>
      </c>
    </row>
    <row r="51" spans="2:26" x14ac:dyDescent="0.2">
      <c r="B51" s="156"/>
    </row>
    <row r="52" spans="2:26" ht="7.5" customHeight="1" x14ac:dyDescent="0.2">
      <c r="B52" s="156"/>
    </row>
  </sheetData>
  <mergeCells count="121">
    <mergeCell ref="B44:D44"/>
    <mergeCell ref="AG44:AI44"/>
    <mergeCell ref="B45:AI45"/>
    <mergeCell ref="B41:D41"/>
    <mergeCell ref="AG41:AI41"/>
    <mergeCell ref="B42:D42"/>
    <mergeCell ref="AG42:AI42"/>
    <mergeCell ref="B43:D43"/>
    <mergeCell ref="AG43:AI43"/>
    <mergeCell ref="B39:B40"/>
    <mergeCell ref="C39:C40"/>
    <mergeCell ref="D39:D40"/>
    <mergeCell ref="AG39:AG40"/>
    <mergeCell ref="AH39:AH40"/>
    <mergeCell ref="AI39:AI40"/>
    <mergeCell ref="B37:B38"/>
    <mergeCell ref="C37:C38"/>
    <mergeCell ref="D37:D38"/>
    <mergeCell ref="AG37:AG38"/>
    <mergeCell ref="AH37:AH38"/>
    <mergeCell ref="AI37:AI38"/>
    <mergeCell ref="B35:B36"/>
    <mergeCell ref="C35:C36"/>
    <mergeCell ref="D35:D36"/>
    <mergeCell ref="AG35:AG36"/>
    <mergeCell ref="AH35:AH36"/>
    <mergeCell ref="AI35:AI36"/>
    <mergeCell ref="B33:B34"/>
    <mergeCell ref="C33:C34"/>
    <mergeCell ref="D33:D34"/>
    <mergeCell ref="AG33:AG34"/>
    <mergeCell ref="AH33:AH34"/>
    <mergeCell ref="AI33:AI34"/>
    <mergeCell ref="B31:B32"/>
    <mergeCell ref="C31:C32"/>
    <mergeCell ref="D31:D32"/>
    <mergeCell ref="AG31:AG32"/>
    <mergeCell ref="AH31:AH32"/>
    <mergeCell ref="AI31:AI32"/>
    <mergeCell ref="B29:B30"/>
    <mergeCell ref="C29:C30"/>
    <mergeCell ref="D29:D30"/>
    <mergeCell ref="AG29:AG30"/>
    <mergeCell ref="AH29:AH30"/>
    <mergeCell ref="AI29:AI30"/>
    <mergeCell ref="B27:B28"/>
    <mergeCell ref="C27:C28"/>
    <mergeCell ref="D27:D28"/>
    <mergeCell ref="AG27:AG28"/>
    <mergeCell ref="AH27:AH28"/>
    <mergeCell ref="AI27:AI28"/>
    <mergeCell ref="B25:B26"/>
    <mergeCell ref="C25:C26"/>
    <mergeCell ref="D25:D26"/>
    <mergeCell ref="AG25:AG26"/>
    <mergeCell ref="AH25:AH26"/>
    <mergeCell ref="AI25:AI26"/>
    <mergeCell ref="B23:B24"/>
    <mergeCell ref="C23:C24"/>
    <mergeCell ref="D23:D24"/>
    <mergeCell ref="AG23:AG24"/>
    <mergeCell ref="AH23:AH24"/>
    <mergeCell ref="AI23:AI24"/>
    <mergeCell ref="B21:B22"/>
    <mergeCell ref="C21:C22"/>
    <mergeCell ref="D21:D22"/>
    <mergeCell ref="AG21:AG22"/>
    <mergeCell ref="AH21:AH22"/>
    <mergeCell ref="AI21:AI22"/>
    <mergeCell ref="B19:B20"/>
    <mergeCell ref="C19:C20"/>
    <mergeCell ref="D19:D20"/>
    <mergeCell ref="AG19:AG20"/>
    <mergeCell ref="AH19:AH20"/>
    <mergeCell ref="AI19:AI20"/>
    <mergeCell ref="B17:B18"/>
    <mergeCell ref="C17:C18"/>
    <mergeCell ref="D17:D18"/>
    <mergeCell ref="AG17:AG18"/>
    <mergeCell ref="AH17:AH18"/>
    <mergeCell ref="AI17:AI18"/>
    <mergeCell ref="B15:B16"/>
    <mergeCell ref="C15:C16"/>
    <mergeCell ref="D15:D16"/>
    <mergeCell ref="AG15:AG16"/>
    <mergeCell ref="AH15:AH16"/>
    <mergeCell ref="AI15:AI16"/>
    <mergeCell ref="B13:B14"/>
    <mergeCell ref="C13:C14"/>
    <mergeCell ref="D13:D14"/>
    <mergeCell ref="AG13:AG14"/>
    <mergeCell ref="AH13:AH14"/>
    <mergeCell ref="AI13:AI14"/>
    <mergeCell ref="AI11:AI12"/>
    <mergeCell ref="Z6:AF6"/>
    <mergeCell ref="AG6:AG8"/>
    <mergeCell ref="AH6:AH8"/>
    <mergeCell ref="AI6:AI8"/>
    <mergeCell ref="B9:B10"/>
    <mergeCell ref="C9:C10"/>
    <mergeCell ref="D9:D10"/>
    <mergeCell ref="AG9:AG10"/>
    <mergeCell ref="AH9:AH10"/>
    <mergeCell ref="AI9:AI10"/>
    <mergeCell ref="B6:B8"/>
    <mergeCell ref="C6:C8"/>
    <mergeCell ref="D6:D8"/>
    <mergeCell ref="E6:K6"/>
    <mergeCell ref="L6:R6"/>
    <mergeCell ref="S6:Y6"/>
    <mergeCell ref="B3:G3"/>
    <mergeCell ref="H3:O3"/>
    <mergeCell ref="T3:Y3"/>
    <mergeCell ref="Z3:AH3"/>
    <mergeCell ref="T4:Y4"/>
    <mergeCell ref="Z4:AH4"/>
    <mergeCell ref="B11:B12"/>
    <mergeCell ref="C11:C12"/>
    <mergeCell ref="D11:D12"/>
    <mergeCell ref="AG11:AG12"/>
    <mergeCell ref="AH11:AH12"/>
  </mergeCells>
  <phoneticPr fontId="1"/>
  <printOptions horizontalCentered="1" vertic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AJ32"/>
  <sheetViews>
    <sheetView showGridLines="0" view="pageBreakPreview" zoomScaleNormal="100" workbookViewId="0">
      <selection activeCell="B2" sqref="B2:T3"/>
    </sheetView>
  </sheetViews>
  <sheetFormatPr defaultColWidth="3.44140625" defaultRowHeight="13.2" x14ac:dyDescent="0.2"/>
  <cols>
    <col min="1" max="1" width="1.21875" style="79" customWidth="1"/>
    <col min="2" max="2" width="3" style="193" customWidth="1"/>
    <col min="3" max="6" width="3.44140625" style="79" customWidth="1"/>
    <col min="7" max="7" width="1.44140625" style="79" customWidth="1"/>
    <col min="8" max="8" width="2.44140625" style="79" customWidth="1"/>
    <col min="9" max="25" width="3.44140625" style="79"/>
    <col min="26" max="26" width="1" style="79" customWidth="1"/>
    <col min="27" max="28" width="3.44140625" style="79"/>
    <col min="29" max="29" width="1.21875" style="79" customWidth="1"/>
    <col min="30" max="256" width="3.44140625" style="79"/>
    <col min="257" max="257" width="1.21875" style="79" customWidth="1"/>
    <col min="258" max="258" width="3" style="79" customWidth="1"/>
    <col min="259" max="262" width="3.44140625" style="79" customWidth="1"/>
    <col min="263" max="263" width="1.44140625" style="79" customWidth="1"/>
    <col min="264" max="264" width="2.44140625" style="79" customWidth="1"/>
    <col min="265" max="281" width="3.44140625" style="79"/>
    <col min="282" max="282" width="1" style="79" customWidth="1"/>
    <col min="283" max="284" width="3.44140625" style="79"/>
    <col min="285" max="285" width="1.21875" style="79" customWidth="1"/>
    <col min="286" max="512" width="3.44140625" style="79"/>
    <col min="513" max="513" width="1.21875" style="79" customWidth="1"/>
    <col min="514" max="514" width="3" style="79" customWidth="1"/>
    <col min="515" max="518" width="3.44140625" style="79" customWidth="1"/>
    <col min="519" max="519" width="1.44140625" style="79" customWidth="1"/>
    <col min="520" max="520" width="2.44140625" style="79" customWidth="1"/>
    <col min="521" max="537" width="3.44140625" style="79"/>
    <col min="538" max="538" width="1" style="79" customWidth="1"/>
    <col min="539" max="540" width="3.44140625" style="79"/>
    <col min="541" max="541" width="1.21875" style="79" customWidth="1"/>
    <col min="542" max="768" width="3.44140625" style="79"/>
    <col min="769" max="769" width="1.21875" style="79" customWidth="1"/>
    <col min="770" max="770" width="3" style="79" customWidth="1"/>
    <col min="771" max="774" width="3.44140625" style="79" customWidth="1"/>
    <col min="775" max="775" width="1.44140625" style="79" customWidth="1"/>
    <col min="776" max="776" width="2.44140625" style="79" customWidth="1"/>
    <col min="777" max="793" width="3.44140625" style="79"/>
    <col min="794" max="794" width="1" style="79" customWidth="1"/>
    <col min="795" max="796" width="3.44140625" style="79"/>
    <col min="797" max="797" width="1.21875" style="79" customWidth="1"/>
    <col min="798" max="1024" width="3.44140625" style="79"/>
    <col min="1025" max="1025" width="1.21875" style="79" customWidth="1"/>
    <col min="1026" max="1026" width="3" style="79" customWidth="1"/>
    <col min="1027" max="1030" width="3.44140625" style="79" customWidth="1"/>
    <col min="1031" max="1031" width="1.44140625" style="79" customWidth="1"/>
    <col min="1032" max="1032" width="2.44140625" style="79" customWidth="1"/>
    <col min="1033" max="1049" width="3.44140625" style="79"/>
    <col min="1050" max="1050" width="1" style="79" customWidth="1"/>
    <col min="1051" max="1052" width="3.44140625" style="79"/>
    <col min="1053" max="1053" width="1.21875" style="79" customWidth="1"/>
    <col min="1054" max="1280" width="3.44140625" style="79"/>
    <col min="1281" max="1281" width="1.21875" style="79" customWidth="1"/>
    <col min="1282" max="1282" width="3" style="79" customWidth="1"/>
    <col min="1283" max="1286" width="3.44140625" style="79" customWidth="1"/>
    <col min="1287" max="1287" width="1.44140625" style="79" customWidth="1"/>
    <col min="1288" max="1288" width="2.44140625" style="79" customWidth="1"/>
    <col min="1289" max="1305" width="3.44140625" style="79"/>
    <col min="1306" max="1306" width="1" style="79" customWidth="1"/>
    <col min="1307" max="1308" width="3.44140625" style="79"/>
    <col min="1309" max="1309" width="1.21875" style="79" customWidth="1"/>
    <col min="1310" max="1536" width="3.44140625" style="79"/>
    <col min="1537" max="1537" width="1.21875" style="79" customWidth="1"/>
    <col min="1538" max="1538" width="3" style="79" customWidth="1"/>
    <col min="1539" max="1542" width="3.44140625" style="79" customWidth="1"/>
    <col min="1543" max="1543" width="1.44140625" style="79" customWidth="1"/>
    <col min="1544" max="1544" width="2.44140625" style="79" customWidth="1"/>
    <col min="1545" max="1561" width="3.44140625" style="79"/>
    <col min="1562" max="1562" width="1" style="79" customWidth="1"/>
    <col min="1563" max="1564" width="3.44140625" style="79"/>
    <col min="1565" max="1565" width="1.21875" style="79" customWidth="1"/>
    <col min="1566" max="1792" width="3.44140625" style="79"/>
    <col min="1793" max="1793" width="1.21875" style="79" customWidth="1"/>
    <col min="1794" max="1794" width="3" style="79" customWidth="1"/>
    <col min="1795" max="1798" width="3.44140625" style="79" customWidth="1"/>
    <col min="1799" max="1799" width="1.44140625" style="79" customWidth="1"/>
    <col min="1800" max="1800" width="2.44140625" style="79" customWidth="1"/>
    <col min="1801" max="1817" width="3.44140625" style="79"/>
    <col min="1818" max="1818" width="1" style="79" customWidth="1"/>
    <col min="1819" max="1820" width="3.44140625" style="79"/>
    <col min="1821" max="1821" width="1.21875" style="79" customWidth="1"/>
    <col min="1822" max="2048" width="3.44140625" style="79"/>
    <col min="2049" max="2049" width="1.21875" style="79" customWidth="1"/>
    <col min="2050" max="2050" width="3" style="79" customWidth="1"/>
    <col min="2051" max="2054" width="3.44140625" style="79" customWidth="1"/>
    <col min="2055" max="2055" width="1.44140625" style="79" customWidth="1"/>
    <col min="2056" max="2056" width="2.44140625" style="79" customWidth="1"/>
    <col min="2057" max="2073" width="3.44140625" style="79"/>
    <col min="2074" max="2074" width="1" style="79" customWidth="1"/>
    <col min="2075" max="2076" width="3.44140625" style="79"/>
    <col min="2077" max="2077" width="1.21875" style="79" customWidth="1"/>
    <col min="2078" max="2304" width="3.44140625" style="79"/>
    <col min="2305" max="2305" width="1.21875" style="79" customWidth="1"/>
    <col min="2306" max="2306" width="3" style="79" customWidth="1"/>
    <col min="2307" max="2310" width="3.44140625" style="79" customWidth="1"/>
    <col min="2311" max="2311" width="1.44140625" style="79" customWidth="1"/>
    <col min="2312" max="2312" width="2.44140625" style="79" customWidth="1"/>
    <col min="2313" max="2329" width="3.44140625" style="79"/>
    <col min="2330" max="2330" width="1" style="79" customWidth="1"/>
    <col min="2331" max="2332" width="3.44140625" style="79"/>
    <col min="2333" max="2333" width="1.21875" style="79" customWidth="1"/>
    <col min="2334" max="2560" width="3.44140625" style="79"/>
    <col min="2561" max="2561" width="1.21875" style="79" customWidth="1"/>
    <col min="2562" max="2562" width="3" style="79" customWidth="1"/>
    <col min="2563" max="2566" width="3.44140625" style="79" customWidth="1"/>
    <col min="2567" max="2567" width="1.44140625" style="79" customWidth="1"/>
    <col min="2568" max="2568" width="2.44140625" style="79" customWidth="1"/>
    <col min="2569" max="2585" width="3.44140625" style="79"/>
    <col min="2586" max="2586" width="1" style="79" customWidth="1"/>
    <col min="2587" max="2588" width="3.44140625" style="79"/>
    <col min="2589" max="2589" width="1.21875" style="79" customWidth="1"/>
    <col min="2590" max="2816" width="3.44140625" style="79"/>
    <col min="2817" max="2817" width="1.21875" style="79" customWidth="1"/>
    <col min="2818" max="2818" width="3" style="79" customWidth="1"/>
    <col min="2819" max="2822" width="3.44140625" style="79" customWidth="1"/>
    <col min="2823" max="2823" width="1.44140625" style="79" customWidth="1"/>
    <col min="2824" max="2824" width="2.44140625" style="79" customWidth="1"/>
    <col min="2825" max="2841" width="3.44140625" style="79"/>
    <col min="2842" max="2842" width="1" style="79" customWidth="1"/>
    <col min="2843" max="2844" width="3.44140625" style="79"/>
    <col min="2845" max="2845" width="1.21875" style="79" customWidth="1"/>
    <col min="2846" max="3072" width="3.44140625" style="79"/>
    <col min="3073" max="3073" width="1.21875" style="79" customWidth="1"/>
    <col min="3074" max="3074" width="3" style="79" customWidth="1"/>
    <col min="3075" max="3078" width="3.44140625" style="79" customWidth="1"/>
    <col min="3079" max="3079" width="1.44140625" style="79" customWidth="1"/>
    <col min="3080" max="3080" width="2.44140625" style="79" customWidth="1"/>
    <col min="3081" max="3097" width="3.44140625" style="79"/>
    <col min="3098" max="3098" width="1" style="79" customWidth="1"/>
    <col min="3099" max="3100" width="3.44140625" style="79"/>
    <col min="3101" max="3101" width="1.21875" style="79" customWidth="1"/>
    <col min="3102" max="3328" width="3.44140625" style="79"/>
    <col min="3329" max="3329" width="1.21875" style="79" customWidth="1"/>
    <col min="3330" max="3330" width="3" style="79" customWidth="1"/>
    <col min="3331" max="3334" width="3.44140625" style="79" customWidth="1"/>
    <col min="3335" max="3335" width="1.44140625" style="79" customWidth="1"/>
    <col min="3336" max="3336" width="2.44140625" style="79" customWidth="1"/>
    <col min="3337" max="3353" width="3.44140625" style="79"/>
    <col min="3354" max="3354" width="1" style="79" customWidth="1"/>
    <col min="3355" max="3356" width="3.44140625" style="79"/>
    <col min="3357" max="3357" width="1.21875" style="79" customWidth="1"/>
    <col min="3358" max="3584" width="3.44140625" style="79"/>
    <col min="3585" max="3585" width="1.21875" style="79" customWidth="1"/>
    <col min="3586" max="3586" width="3" style="79" customWidth="1"/>
    <col min="3587" max="3590" width="3.44140625" style="79" customWidth="1"/>
    <col min="3591" max="3591" width="1.44140625" style="79" customWidth="1"/>
    <col min="3592" max="3592" width="2.44140625" style="79" customWidth="1"/>
    <col min="3593" max="3609" width="3.44140625" style="79"/>
    <col min="3610" max="3610" width="1" style="79" customWidth="1"/>
    <col min="3611" max="3612" width="3.44140625" style="79"/>
    <col min="3613" max="3613" width="1.21875" style="79" customWidth="1"/>
    <col min="3614" max="3840" width="3.44140625" style="79"/>
    <col min="3841" max="3841" width="1.21875" style="79" customWidth="1"/>
    <col min="3842" max="3842" width="3" style="79" customWidth="1"/>
    <col min="3843" max="3846" width="3.44140625" style="79" customWidth="1"/>
    <col min="3847" max="3847" width="1.44140625" style="79" customWidth="1"/>
    <col min="3848" max="3848" width="2.44140625" style="79" customWidth="1"/>
    <col min="3849" max="3865" width="3.44140625" style="79"/>
    <col min="3866" max="3866" width="1" style="79" customWidth="1"/>
    <col min="3867" max="3868" width="3.44140625" style="79"/>
    <col min="3869" max="3869" width="1.21875" style="79" customWidth="1"/>
    <col min="3870" max="4096" width="3.44140625" style="79"/>
    <col min="4097" max="4097" width="1.21875" style="79" customWidth="1"/>
    <col min="4098" max="4098" width="3" style="79" customWidth="1"/>
    <col min="4099" max="4102" width="3.44140625" style="79" customWidth="1"/>
    <col min="4103" max="4103" width="1.44140625" style="79" customWidth="1"/>
    <col min="4104" max="4104" width="2.44140625" style="79" customWidth="1"/>
    <col min="4105" max="4121" width="3.44140625" style="79"/>
    <col min="4122" max="4122" width="1" style="79" customWidth="1"/>
    <col min="4123" max="4124" width="3.44140625" style="79"/>
    <col min="4125" max="4125" width="1.21875" style="79" customWidth="1"/>
    <col min="4126" max="4352" width="3.44140625" style="79"/>
    <col min="4353" max="4353" width="1.21875" style="79" customWidth="1"/>
    <col min="4354" max="4354" width="3" style="79" customWidth="1"/>
    <col min="4355" max="4358" width="3.44140625" style="79" customWidth="1"/>
    <col min="4359" max="4359" width="1.44140625" style="79" customWidth="1"/>
    <col min="4360" max="4360" width="2.44140625" style="79" customWidth="1"/>
    <col min="4361" max="4377" width="3.44140625" style="79"/>
    <col min="4378" max="4378" width="1" style="79" customWidth="1"/>
    <col min="4379" max="4380" width="3.44140625" style="79"/>
    <col min="4381" max="4381" width="1.21875" style="79" customWidth="1"/>
    <col min="4382" max="4608" width="3.44140625" style="79"/>
    <col min="4609" max="4609" width="1.21875" style="79" customWidth="1"/>
    <col min="4610" max="4610" width="3" style="79" customWidth="1"/>
    <col min="4611" max="4614" width="3.44140625" style="79" customWidth="1"/>
    <col min="4615" max="4615" width="1.44140625" style="79" customWidth="1"/>
    <col min="4616" max="4616" width="2.44140625" style="79" customWidth="1"/>
    <col min="4617" max="4633" width="3.44140625" style="79"/>
    <col min="4634" max="4634" width="1" style="79" customWidth="1"/>
    <col min="4635" max="4636" width="3.44140625" style="79"/>
    <col min="4637" max="4637" width="1.21875" style="79" customWidth="1"/>
    <col min="4638" max="4864" width="3.44140625" style="79"/>
    <col min="4865" max="4865" width="1.21875" style="79" customWidth="1"/>
    <col min="4866" max="4866" width="3" style="79" customWidth="1"/>
    <col min="4867" max="4870" width="3.44140625" style="79" customWidth="1"/>
    <col min="4871" max="4871" width="1.44140625" style="79" customWidth="1"/>
    <col min="4872" max="4872" width="2.44140625" style="79" customWidth="1"/>
    <col min="4873" max="4889" width="3.44140625" style="79"/>
    <col min="4890" max="4890" width="1" style="79" customWidth="1"/>
    <col min="4891" max="4892" width="3.44140625" style="79"/>
    <col min="4893" max="4893" width="1.21875" style="79" customWidth="1"/>
    <col min="4894" max="5120" width="3.44140625" style="79"/>
    <col min="5121" max="5121" width="1.21875" style="79" customWidth="1"/>
    <col min="5122" max="5122" width="3" style="79" customWidth="1"/>
    <col min="5123" max="5126" width="3.44140625" style="79" customWidth="1"/>
    <col min="5127" max="5127" width="1.44140625" style="79" customWidth="1"/>
    <col min="5128" max="5128" width="2.44140625" style="79" customWidth="1"/>
    <col min="5129" max="5145" width="3.44140625" style="79"/>
    <col min="5146" max="5146" width="1" style="79" customWidth="1"/>
    <col min="5147" max="5148" width="3.44140625" style="79"/>
    <col min="5149" max="5149" width="1.21875" style="79" customWidth="1"/>
    <col min="5150" max="5376" width="3.44140625" style="79"/>
    <col min="5377" max="5377" width="1.21875" style="79" customWidth="1"/>
    <col min="5378" max="5378" width="3" style="79" customWidth="1"/>
    <col min="5379" max="5382" width="3.44140625" style="79" customWidth="1"/>
    <col min="5383" max="5383" width="1.44140625" style="79" customWidth="1"/>
    <col min="5384" max="5384" width="2.44140625" style="79" customWidth="1"/>
    <col min="5385" max="5401" width="3.44140625" style="79"/>
    <col min="5402" max="5402" width="1" style="79" customWidth="1"/>
    <col min="5403" max="5404" width="3.44140625" style="79"/>
    <col min="5405" max="5405" width="1.21875" style="79" customWidth="1"/>
    <col min="5406" max="5632" width="3.44140625" style="79"/>
    <col min="5633" max="5633" width="1.21875" style="79" customWidth="1"/>
    <col min="5634" max="5634" width="3" style="79" customWidth="1"/>
    <col min="5635" max="5638" width="3.44140625" style="79" customWidth="1"/>
    <col min="5639" max="5639" width="1.44140625" style="79" customWidth="1"/>
    <col min="5640" max="5640" width="2.44140625" style="79" customWidth="1"/>
    <col min="5641" max="5657" width="3.44140625" style="79"/>
    <col min="5658" max="5658" width="1" style="79" customWidth="1"/>
    <col min="5659" max="5660" width="3.44140625" style="79"/>
    <col min="5661" max="5661" width="1.21875" style="79" customWidth="1"/>
    <col min="5662" max="5888" width="3.44140625" style="79"/>
    <col min="5889" max="5889" width="1.21875" style="79" customWidth="1"/>
    <col min="5890" max="5890" width="3" style="79" customWidth="1"/>
    <col min="5891" max="5894" width="3.44140625" style="79" customWidth="1"/>
    <col min="5895" max="5895" width="1.44140625" style="79" customWidth="1"/>
    <col min="5896" max="5896" width="2.44140625" style="79" customWidth="1"/>
    <col min="5897" max="5913" width="3.44140625" style="79"/>
    <col min="5914" max="5914" width="1" style="79" customWidth="1"/>
    <col min="5915" max="5916" width="3.44140625" style="79"/>
    <col min="5917" max="5917" width="1.21875" style="79" customWidth="1"/>
    <col min="5918" max="6144" width="3.44140625" style="79"/>
    <col min="6145" max="6145" width="1.21875" style="79" customWidth="1"/>
    <col min="6146" max="6146" width="3" style="79" customWidth="1"/>
    <col min="6147" max="6150" width="3.44140625" style="79" customWidth="1"/>
    <col min="6151" max="6151" width="1.44140625" style="79" customWidth="1"/>
    <col min="6152" max="6152" width="2.44140625" style="79" customWidth="1"/>
    <col min="6153" max="6169" width="3.44140625" style="79"/>
    <col min="6170" max="6170" width="1" style="79" customWidth="1"/>
    <col min="6171" max="6172" width="3.44140625" style="79"/>
    <col min="6173" max="6173" width="1.21875" style="79" customWidth="1"/>
    <col min="6174" max="6400" width="3.44140625" style="79"/>
    <col min="6401" max="6401" width="1.21875" style="79" customWidth="1"/>
    <col min="6402" max="6402" width="3" style="79" customWidth="1"/>
    <col min="6403" max="6406" width="3.44140625" style="79" customWidth="1"/>
    <col min="6407" max="6407" width="1.44140625" style="79" customWidth="1"/>
    <col min="6408" max="6408" width="2.44140625" style="79" customWidth="1"/>
    <col min="6409" max="6425" width="3.44140625" style="79"/>
    <col min="6426" max="6426" width="1" style="79" customWidth="1"/>
    <col min="6427" max="6428" width="3.44140625" style="79"/>
    <col min="6429" max="6429" width="1.21875" style="79" customWidth="1"/>
    <col min="6430" max="6656" width="3.44140625" style="79"/>
    <col min="6657" max="6657" width="1.21875" style="79" customWidth="1"/>
    <col min="6658" max="6658" width="3" style="79" customWidth="1"/>
    <col min="6659" max="6662" width="3.44140625" style="79" customWidth="1"/>
    <col min="6663" max="6663" width="1.44140625" style="79" customWidth="1"/>
    <col min="6664" max="6664" width="2.44140625" style="79" customWidth="1"/>
    <col min="6665" max="6681" width="3.44140625" style="79"/>
    <col min="6682" max="6682" width="1" style="79" customWidth="1"/>
    <col min="6683" max="6684" width="3.44140625" style="79"/>
    <col min="6685" max="6685" width="1.21875" style="79" customWidth="1"/>
    <col min="6686" max="6912" width="3.44140625" style="79"/>
    <col min="6913" max="6913" width="1.21875" style="79" customWidth="1"/>
    <col min="6914" max="6914" width="3" style="79" customWidth="1"/>
    <col min="6915" max="6918" width="3.44140625" style="79" customWidth="1"/>
    <col min="6919" max="6919" width="1.44140625" style="79" customWidth="1"/>
    <col min="6920" max="6920" width="2.44140625" style="79" customWidth="1"/>
    <col min="6921" max="6937" width="3.44140625" style="79"/>
    <col min="6938" max="6938" width="1" style="79" customWidth="1"/>
    <col min="6939" max="6940" width="3.44140625" style="79"/>
    <col min="6941" max="6941" width="1.21875" style="79" customWidth="1"/>
    <col min="6942" max="7168" width="3.44140625" style="79"/>
    <col min="7169" max="7169" width="1.21875" style="79" customWidth="1"/>
    <col min="7170" max="7170" width="3" style="79" customWidth="1"/>
    <col min="7171" max="7174" width="3.44140625" style="79" customWidth="1"/>
    <col min="7175" max="7175" width="1.44140625" style="79" customWidth="1"/>
    <col min="7176" max="7176" width="2.44140625" style="79" customWidth="1"/>
    <col min="7177" max="7193" width="3.44140625" style="79"/>
    <col min="7194" max="7194" width="1" style="79" customWidth="1"/>
    <col min="7195" max="7196" width="3.44140625" style="79"/>
    <col min="7197" max="7197" width="1.21875" style="79" customWidth="1"/>
    <col min="7198" max="7424" width="3.44140625" style="79"/>
    <col min="7425" max="7425" width="1.21875" style="79" customWidth="1"/>
    <col min="7426" max="7426" width="3" style="79" customWidth="1"/>
    <col min="7427" max="7430" width="3.44140625" style="79" customWidth="1"/>
    <col min="7431" max="7431" width="1.44140625" style="79" customWidth="1"/>
    <col min="7432" max="7432" width="2.44140625" style="79" customWidth="1"/>
    <col min="7433" max="7449" width="3.44140625" style="79"/>
    <col min="7450" max="7450" width="1" style="79" customWidth="1"/>
    <col min="7451" max="7452" width="3.44140625" style="79"/>
    <col min="7453" max="7453" width="1.21875" style="79" customWidth="1"/>
    <col min="7454" max="7680" width="3.44140625" style="79"/>
    <col min="7681" max="7681" width="1.21875" style="79" customWidth="1"/>
    <col min="7682" max="7682" width="3" style="79" customWidth="1"/>
    <col min="7683" max="7686" width="3.44140625" style="79" customWidth="1"/>
    <col min="7687" max="7687" width="1.44140625" style="79" customWidth="1"/>
    <col min="7688" max="7688" width="2.44140625" style="79" customWidth="1"/>
    <col min="7689" max="7705" width="3.44140625" style="79"/>
    <col min="7706" max="7706" width="1" style="79" customWidth="1"/>
    <col min="7707" max="7708" width="3.44140625" style="79"/>
    <col min="7709" max="7709" width="1.21875" style="79" customWidth="1"/>
    <col min="7710" max="7936" width="3.44140625" style="79"/>
    <col min="7937" max="7937" width="1.21875" style="79" customWidth="1"/>
    <col min="7938" max="7938" width="3" style="79" customWidth="1"/>
    <col min="7939" max="7942" width="3.44140625" style="79" customWidth="1"/>
    <col min="7943" max="7943" width="1.44140625" style="79" customWidth="1"/>
    <col min="7944" max="7944" width="2.44140625" style="79" customWidth="1"/>
    <col min="7945" max="7961" width="3.44140625" style="79"/>
    <col min="7962" max="7962" width="1" style="79" customWidth="1"/>
    <col min="7963" max="7964" width="3.44140625" style="79"/>
    <col min="7965" max="7965" width="1.21875" style="79" customWidth="1"/>
    <col min="7966" max="8192" width="3.44140625" style="79"/>
    <col min="8193" max="8193" width="1.21875" style="79" customWidth="1"/>
    <col min="8194" max="8194" width="3" style="79" customWidth="1"/>
    <col min="8195" max="8198" width="3.44140625" style="79" customWidth="1"/>
    <col min="8199" max="8199" width="1.44140625" style="79" customWidth="1"/>
    <col min="8200" max="8200" width="2.44140625" style="79" customWidth="1"/>
    <col min="8201" max="8217" width="3.44140625" style="79"/>
    <col min="8218" max="8218" width="1" style="79" customWidth="1"/>
    <col min="8219" max="8220" width="3.44140625" style="79"/>
    <col min="8221" max="8221" width="1.21875" style="79" customWidth="1"/>
    <col min="8222" max="8448" width="3.44140625" style="79"/>
    <col min="8449" max="8449" width="1.21875" style="79" customWidth="1"/>
    <col min="8450" max="8450" width="3" style="79" customWidth="1"/>
    <col min="8451" max="8454" width="3.44140625" style="79" customWidth="1"/>
    <col min="8455" max="8455" width="1.44140625" style="79" customWidth="1"/>
    <col min="8456" max="8456" width="2.44140625" style="79" customWidth="1"/>
    <col min="8457" max="8473" width="3.44140625" style="79"/>
    <col min="8474" max="8474" width="1" style="79" customWidth="1"/>
    <col min="8475" max="8476" width="3.44140625" style="79"/>
    <col min="8477" max="8477" width="1.21875" style="79" customWidth="1"/>
    <col min="8478" max="8704" width="3.44140625" style="79"/>
    <col min="8705" max="8705" width="1.21875" style="79" customWidth="1"/>
    <col min="8706" max="8706" width="3" style="79" customWidth="1"/>
    <col min="8707" max="8710" width="3.44140625" style="79" customWidth="1"/>
    <col min="8711" max="8711" width="1.44140625" style="79" customWidth="1"/>
    <col min="8712" max="8712" width="2.44140625" style="79" customWidth="1"/>
    <col min="8713" max="8729" width="3.44140625" style="79"/>
    <col min="8730" max="8730" width="1" style="79" customWidth="1"/>
    <col min="8731" max="8732" width="3.44140625" style="79"/>
    <col min="8733" max="8733" width="1.21875" style="79" customWidth="1"/>
    <col min="8734" max="8960" width="3.44140625" style="79"/>
    <col min="8961" max="8961" width="1.21875" style="79" customWidth="1"/>
    <col min="8962" max="8962" width="3" style="79" customWidth="1"/>
    <col min="8963" max="8966" width="3.44140625" style="79" customWidth="1"/>
    <col min="8967" max="8967" width="1.44140625" style="79" customWidth="1"/>
    <col min="8968" max="8968" width="2.44140625" style="79" customWidth="1"/>
    <col min="8969" max="8985" width="3.44140625" style="79"/>
    <col min="8986" max="8986" width="1" style="79" customWidth="1"/>
    <col min="8987" max="8988" width="3.44140625" style="79"/>
    <col min="8989" max="8989" width="1.21875" style="79" customWidth="1"/>
    <col min="8990" max="9216" width="3.44140625" style="79"/>
    <col min="9217" max="9217" width="1.21875" style="79" customWidth="1"/>
    <col min="9218" max="9218" width="3" style="79" customWidth="1"/>
    <col min="9219" max="9222" width="3.44140625" style="79" customWidth="1"/>
    <col min="9223" max="9223" width="1.44140625" style="79" customWidth="1"/>
    <col min="9224" max="9224" width="2.44140625" style="79" customWidth="1"/>
    <col min="9225" max="9241" width="3.44140625" style="79"/>
    <col min="9242" max="9242" width="1" style="79" customWidth="1"/>
    <col min="9243" max="9244" width="3.44140625" style="79"/>
    <col min="9245" max="9245" width="1.21875" style="79" customWidth="1"/>
    <col min="9246" max="9472" width="3.44140625" style="79"/>
    <col min="9473" max="9473" width="1.21875" style="79" customWidth="1"/>
    <col min="9474" max="9474" width="3" style="79" customWidth="1"/>
    <col min="9475" max="9478" width="3.44140625" style="79" customWidth="1"/>
    <col min="9479" max="9479" width="1.44140625" style="79" customWidth="1"/>
    <col min="9480" max="9480" width="2.44140625" style="79" customWidth="1"/>
    <col min="9481" max="9497" width="3.44140625" style="79"/>
    <col min="9498" max="9498" width="1" style="79" customWidth="1"/>
    <col min="9499" max="9500" width="3.44140625" style="79"/>
    <col min="9501" max="9501" width="1.21875" style="79" customWidth="1"/>
    <col min="9502" max="9728" width="3.44140625" style="79"/>
    <col min="9729" max="9729" width="1.21875" style="79" customWidth="1"/>
    <col min="9730" max="9730" width="3" style="79" customWidth="1"/>
    <col min="9731" max="9734" width="3.44140625" style="79" customWidth="1"/>
    <col min="9735" max="9735" width="1.44140625" style="79" customWidth="1"/>
    <col min="9736" max="9736" width="2.44140625" style="79" customWidth="1"/>
    <col min="9737" max="9753" width="3.44140625" style="79"/>
    <col min="9754" max="9754" width="1" style="79" customWidth="1"/>
    <col min="9755" max="9756" width="3.44140625" style="79"/>
    <col min="9757" max="9757" width="1.21875" style="79" customWidth="1"/>
    <col min="9758" max="9984" width="3.44140625" style="79"/>
    <col min="9985" max="9985" width="1.21875" style="79" customWidth="1"/>
    <col min="9986" max="9986" width="3" style="79" customWidth="1"/>
    <col min="9987" max="9990" width="3.44140625" style="79" customWidth="1"/>
    <col min="9991" max="9991" width="1.44140625" style="79" customWidth="1"/>
    <col min="9992" max="9992" width="2.44140625" style="79" customWidth="1"/>
    <col min="9993" max="10009" width="3.44140625" style="79"/>
    <col min="10010" max="10010" width="1" style="79" customWidth="1"/>
    <col min="10011" max="10012" width="3.44140625" style="79"/>
    <col min="10013" max="10013" width="1.21875" style="79" customWidth="1"/>
    <col min="10014" max="10240" width="3.44140625" style="79"/>
    <col min="10241" max="10241" width="1.21875" style="79" customWidth="1"/>
    <col min="10242" max="10242" width="3" style="79" customWidth="1"/>
    <col min="10243" max="10246" width="3.44140625" style="79" customWidth="1"/>
    <col min="10247" max="10247" width="1.44140625" style="79" customWidth="1"/>
    <col min="10248" max="10248" width="2.44140625" style="79" customWidth="1"/>
    <col min="10249" max="10265" width="3.44140625" style="79"/>
    <col min="10266" max="10266" width="1" style="79" customWidth="1"/>
    <col min="10267" max="10268" width="3.44140625" style="79"/>
    <col min="10269" max="10269" width="1.21875" style="79" customWidth="1"/>
    <col min="10270" max="10496" width="3.44140625" style="79"/>
    <col min="10497" max="10497" width="1.21875" style="79" customWidth="1"/>
    <col min="10498" max="10498" width="3" style="79" customWidth="1"/>
    <col min="10499" max="10502" width="3.44140625" style="79" customWidth="1"/>
    <col min="10503" max="10503" width="1.44140625" style="79" customWidth="1"/>
    <col min="10504" max="10504" width="2.44140625" style="79" customWidth="1"/>
    <col min="10505" max="10521" width="3.44140625" style="79"/>
    <col min="10522" max="10522" width="1" style="79" customWidth="1"/>
    <col min="10523" max="10524" width="3.44140625" style="79"/>
    <col min="10525" max="10525" width="1.21875" style="79" customWidth="1"/>
    <col min="10526" max="10752" width="3.44140625" style="79"/>
    <col min="10753" max="10753" width="1.21875" style="79" customWidth="1"/>
    <col min="10754" max="10754" width="3" style="79" customWidth="1"/>
    <col min="10755" max="10758" width="3.44140625" style="79" customWidth="1"/>
    <col min="10759" max="10759" width="1.44140625" style="79" customWidth="1"/>
    <col min="10760" max="10760" width="2.44140625" style="79" customWidth="1"/>
    <col min="10761" max="10777" width="3.44140625" style="79"/>
    <col min="10778" max="10778" width="1" style="79" customWidth="1"/>
    <col min="10779" max="10780" width="3.44140625" style="79"/>
    <col min="10781" max="10781" width="1.21875" style="79" customWidth="1"/>
    <col min="10782" max="11008" width="3.44140625" style="79"/>
    <col min="11009" max="11009" width="1.21875" style="79" customWidth="1"/>
    <col min="11010" max="11010" width="3" style="79" customWidth="1"/>
    <col min="11011" max="11014" width="3.44140625" style="79" customWidth="1"/>
    <col min="11015" max="11015" width="1.44140625" style="79" customWidth="1"/>
    <col min="11016" max="11016" width="2.44140625" style="79" customWidth="1"/>
    <col min="11017" max="11033" width="3.44140625" style="79"/>
    <col min="11034" max="11034" width="1" style="79" customWidth="1"/>
    <col min="11035" max="11036" width="3.44140625" style="79"/>
    <col min="11037" max="11037" width="1.21875" style="79" customWidth="1"/>
    <col min="11038" max="11264" width="3.44140625" style="79"/>
    <col min="11265" max="11265" width="1.21875" style="79" customWidth="1"/>
    <col min="11266" max="11266" width="3" style="79" customWidth="1"/>
    <col min="11267" max="11270" width="3.44140625" style="79" customWidth="1"/>
    <col min="11271" max="11271" width="1.44140625" style="79" customWidth="1"/>
    <col min="11272" max="11272" width="2.44140625" style="79" customWidth="1"/>
    <col min="11273" max="11289" width="3.44140625" style="79"/>
    <col min="11290" max="11290" width="1" style="79" customWidth="1"/>
    <col min="11291" max="11292" width="3.44140625" style="79"/>
    <col min="11293" max="11293" width="1.21875" style="79" customWidth="1"/>
    <col min="11294" max="11520" width="3.44140625" style="79"/>
    <col min="11521" max="11521" width="1.21875" style="79" customWidth="1"/>
    <col min="11522" max="11522" width="3" style="79" customWidth="1"/>
    <col min="11523" max="11526" width="3.44140625" style="79" customWidth="1"/>
    <col min="11527" max="11527" width="1.44140625" style="79" customWidth="1"/>
    <col min="11528" max="11528" width="2.44140625" style="79" customWidth="1"/>
    <col min="11529" max="11545" width="3.44140625" style="79"/>
    <col min="11546" max="11546" width="1" style="79" customWidth="1"/>
    <col min="11547" max="11548" width="3.44140625" style="79"/>
    <col min="11549" max="11549" width="1.21875" style="79" customWidth="1"/>
    <col min="11550" max="11776" width="3.44140625" style="79"/>
    <col min="11777" max="11777" width="1.21875" style="79" customWidth="1"/>
    <col min="11778" max="11778" width="3" style="79" customWidth="1"/>
    <col min="11779" max="11782" width="3.44140625" style="79" customWidth="1"/>
    <col min="11783" max="11783" width="1.44140625" style="79" customWidth="1"/>
    <col min="11784" max="11784" width="2.44140625" style="79" customWidth="1"/>
    <col min="11785" max="11801" width="3.44140625" style="79"/>
    <col min="11802" max="11802" width="1" style="79" customWidth="1"/>
    <col min="11803" max="11804" width="3.44140625" style="79"/>
    <col min="11805" max="11805" width="1.21875" style="79" customWidth="1"/>
    <col min="11806" max="12032" width="3.44140625" style="79"/>
    <col min="12033" max="12033" width="1.21875" style="79" customWidth="1"/>
    <col min="12034" max="12034" width="3" style="79" customWidth="1"/>
    <col min="12035" max="12038" width="3.44140625" style="79" customWidth="1"/>
    <col min="12039" max="12039" width="1.44140625" style="79" customWidth="1"/>
    <col min="12040" max="12040" width="2.44140625" style="79" customWidth="1"/>
    <col min="12041" max="12057" width="3.44140625" style="79"/>
    <col min="12058" max="12058" width="1" style="79" customWidth="1"/>
    <col min="12059" max="12060" width="3.44140625" style="79"/>
    <col min="12061" max="12061" width="1.21875" style="79" customWidth="1"/>
    <col min="12062" max="12288" width="3.44140625" style="79"/>
    <col min="12289" max="12289" width="1.21875" style="79" customWidth="1"/>
    <col min="12290" max="12290" width="3" style="79" customWidth="1"/>
    <col min="12291" max="12294" width="3.44140625" style="79" customWidth="1"/>
    <col min="12295" max="12295" width="1.44140625" style="79" customWidth="1"/>
    <col min="12296" max="12296" width="2.44140625" style="79" customWidth="1"/>
    <col min="12297" max="12313" width="3.44140625" style="79"/>
    <col min="12314" max="12314" width="1" style="79" customWidth="1"/>
    <col min="12315" max="12316" width="3.44140625" style="79"/>
    <col min="12317" max="12317" width="1.21875" style="79" customWidth="1"/>
    <col min="12318" max="12544" width="3.44140625" style="79"/>
    <col min="12545" max="12545" width="1.21875" style="79" customWidth="1"/>
    <col min="12546" max="12546" width="3" style="79" customWidth="1"/>
    <col min="12547" max="12550" width="3.44140625" style="79" customWidth="1"/>
    <col min="12551" max="12551" width="1.44140625" style="79" customWidth="1"/>
    <col min="12552" max="12552" width="2.44140625" style="79" customWidth="1"/>
    <col min="12553" max="12569" width="3.44140625" style="79"/>
    <col min="12570" max="12570" width="1" style="79" customWidth="1"/>
    <col min="12571" max="12572" width="3.44140625" style="79"/>
    <col min="12573" max="12573" width="1.21875" style="79" customWidth="1"/>
    <col min="12574" max="12800" width="3.44140625" style="79"/>
    <col min="12801" max="12801" width="1.21875" style="79" customWidth="1"/>
    <col min="12802" max="12802" width="3" style="79" customWidth="1"/>
    <col min="12803" max="12806" width="3.44140625" style="79" customWidth="1"/>
    <col min="12807" max="12807" width="1.44140625" style="79" customWidth="1"/>
    <col min="12808" max="12808" width="2.44140625" style="79" customWidth="1"/>
    <col min="12809" max="12825" width="3.44140625" style="79"/>
    <col min="12826" max="12826" width="1" style="79" customWidth="1"/>
    <col min="12827" max="12828" width="3.44140625" style="79"/>
    <col min="12829" max="12829" width="1.21875" style="79" customWidth="1"/>
    <col min="12830" max="13056" width="3.44140625" style="79"/>
    <col min="13057" max="13057" width="1.21875" style="79" customWidth="1"/>
    <col min="13058" max="13058" width="3" style="79" customWidth="1"/>
    <col min="13059" max="13062" width="3.44140625" style="79" customWidth="1"/>
    <col min="13063" max="13063" width="1.44140625" style="79" customWidth="1"/>
    <col min="13064" max="13064" width="2.44140625" style="79" customWidth="1"/>
    <col min="13065" max="13081" width="3.44140625" style="79"/>
    <col min="13082" max="13082" width="1" style="79" customWidth="1"/>
    <col min="13083" max="13084" width="3.44140625" style="79"/>
    <col min="13085" max="13085" width="1.21875" style="79" customWidth="1"/>
    <col min="13086" max="13312" width="3.44140625" style="79"/>
    <col min="13313" max="13313" width="1.21875" style="79" customWidth="1"/>
    <col min="13314" max="13314" width="3" style="79" customWidth="1"/>
    <col min="13315" max="13318" width="3.44140625" style="79" customWidth="1"/>
    <col min="13319" max="13319" width="1.44140625" style="79" customWidth="1"/>
    <col min="13320" max="13320" width="2.44140625" style="79" customWidth="1"/>
    <col min="13321" max="13337" width="3.44140625" style="79"/>
    <col min="13338" max="13338" width="1" style="79" customWidth="1"/>
    <col min="13339" max="13340" width="3.44140625" style="79"/>
    <col min="13341" max="13341" width="1.21875" style="79" customWidth="1"/>
    <col min="13342" max="13568" width="3.44140625" style="79"/>
    <col min="13569" max="13569" width="1.21875" style="79" customWidth="1"/>
    <col min="13570" max="13570" width="3" style="79" customWidth="1"/>
    <col min="13571" max="13574" width="3.44140625" style="79" customWidth="1"/>
    <col min="13575" max="13575" width="1.44140625" style="79" customWidth="1"/>
    <col min="13576" max="13576" width="2.44140625" style="79" customWidth="1"/>
    <col min="13577" max="13593" width="3.44140625" style="79"/>
    <col min="13594" max="13594" width="1" style="79" customWidth="1"/>
    <col min="13595" max="13596" width="3.44140625" style="79"/>
    <col min="13597" max="13597" width="1.21875" style="79" customWidth="1"/>
    <col min="13598" max="13824" width="3.44140625" style="79"/>
    <col min="13825" max="13825" width="1.21875" style="79" customWidth="1"/>
    <col min="13826" max="13826" width="3" style="79" customWidth="1"/>
    <col min="13827" max="13830" width="3.44140625" style="79" customWidth="1"/>
    <col min="13831" max="13831" width="1.44140625" style="79" customWidth="1"/>
    <col min="13832" max="13832" width="2.44140625" style="79" customWidth="1"/>
    <col min="13833" max="13849" width="3.44140625" style="79"/>
    <col min="13850" max="13850" width="1" style="79" customWidth="1"/>
    <col min="13851" max="13852" width="3.44140625" style="79"/>
    <col min="13853" max="13853" width="1.21875" style="79" customWidth="1"/>
    <col min="13854" max="14080" width="3.44140625" style="79"/>
    <col min="14081" max="14081" width="1.21875" style="79" customWidth="1"/>
    <col min="14082" max="14082" width="3" style="79" customWidth="1"/>
    <col min="14083" max="14086" width="3.44140625" style="79" customWidth="1"/>
    <col min="14087" max="14087" width="1.44140625" style="79" customWidth="1"/>
    <col min="14088" max="14088" width="2.44140625" style="79" customWidth="1"/>
    <col min="14089" max="14105" width="3.44140625" style="79"/>
    <col min="14106" max="14106" width="1" style="79" customWidth="1"/>
    <col min="14107" max="14108" width="3.44140625" style="79"/>
    <col min="14109" max="14109" width="1.21875" style="79" customWidth="1"/>
    <col min="14110" max="14336" width="3.44140625" style="79"/>
    <col min="14337" max="14337" width="1.21875" style="79" customWidth="1"/>
    <col min="14338" max="14338" width="3" style="79" customWidth="1"/>
    <col min="14339" max="14342" width="3.44140625" style="79" customWidth="1"/>
    <col min="14343" max="14343" width="1.44140625" style="79" customWidth="1"/>
    <col min="14344" max="14344" width="2.44140625" style="79" customWidth="1"/>
    <col min="14345" max="14361" width="3.44140625" style="79"/>
    <col min="14362" max="14362" width="1" style="79" customWidth="1"/>
    <col min="14363" max="14364" width="3.44140625" style="79"/>
    <col min="14365" max="14365" width="1.21875" style="79" customWidth="1"/>
    <col min="14366" max="14592" width="3.44140625" style="79"/>
    <col min="14593" max="14593" width="1.21875" style="79" customWidth="1"/>
    <col min="14594" max="14594" width="3" style="79" customWidth="1"/>
    <col min="14595" max="14598" width="3.44140625" style="79" customWidth="1"/>
    <col min="14599" max="14599" width="1.44140625" style="79" customWidth="1"/>
    <col min="14600" max="14600" width="2.44140625" style="79" customWidth="1"/>
    <col min="14601" max="14617" width="3.44140625" style="79"/>
    <col min="14618" max="14618" width="1" style="79" customWidth="1"/>
    <col min="14619" max="14620" width="3.44140625" style="79"/>
    <col min="14621" max="14621" width="1.21875" style="79" customWidth="1"/>
    <col min="14622" max="14848" width="3.44140625" style="79"/>
    <col min="14849" max="14849" width="1.21875" style="79" customWidth="1"/>
    <col min="14850" max="14850" width="3" style="79" customWidth="1"/>
    <col min="14851" max="14854" width="3.44140625" style="79" customWidth="1"/>
    <col min="14855" max="14855" width="1.44140625" style="79" customWidth="1"/>
    <col min="14856" max="14856" width="2.44140625" style="79" customWidth="1"/>
    <col min="14857" max="14873" width="3.44140625" style="79"/>
    <col min="14874" max="14874" width="1" style="79" customWidth="1"/>
    <col min="14875" max="14876" width="3.44140625" style="79"/>
    <col min="14877" max="14877" width="1.21875" style="79" customWidth="1"/>
    <col min="14878" max="15104" width="3.44140625" style="79"/>
    <col min="15105" max="15105" width="1.21875" style="79" customWidth="1"/>
    <col min="15106" max="15106" width="3" style="79" customWidth="1"/>
    <col min="15107" max="15110" width="3.44140625" style="79" customWidth="1"/>
    <col min="15111" max="15111" width="1.44140625" style="79" customWidth="1"/>
    <col min="15112" max="15112" width="2.44140625" style="79" customWidth="1"/>
    <col min="15113" max="15129" width="3.44140625" style="79"/>
    <col min="15130" max="15130" width="1" style="79" customWidth="1"/>
    <col min="15131" max="15132" width="3.44140625" style="79"/>
    <col min="15133" max="15133" width="1.21875" style="79" customWidth="1"/>
    <col min="15134" max="15360" width="3.44140625" style="79"/>
    <col min="15361" max="15361" width="1.21875" style="79" customWidth="1"/>
    <col min="15362" max="15362" width="3" style="79" customWidth="1"/>
    <col min="15363" max="15366" width="3.44140625" style="79" customWidth="1"/>
    <col min="15367" max="15367" width="1.44140625" style="79" customWidth="1"/>
    <col min="15368" max="15368" width="2.44140625" style="79" customWidth="1"/>
    <col min="15369" max="15385" width="3.44140625" style="79"/>
    <col min="15386" max="15386" width="1" style="79" customWidth="1"/>
    <col min="15387" max="15388" width="3.44140625" style="79"/>
    <col min="15389" max="15389" width="1.21875" style="79" customWidth="1"/>
    <col min="15390" max="15616" width="3.44140625" style="79"/>
    <col min="15617" max="15617" width="1.21875" style="79" customWidth="1"/>
    <col min="15618" max="15618" width="3" style="79" customWidth="1"/>
    <col min="15619" max="15622" width="3.44140625" style="79" customWidth="1"/>
    <col min="15623" max="15623" width="1.44140625" style="79" customWidth="1"/>
    <col min="15624" max="15624" width="2.44140625" style="79" customWidth="1"/>
    <col min="15625" max="15641" width="3.44140625" style="79"/>
    <col min="15642" max="15642" width="1" style="79" customWidth="1"/>
    <col min="15643" max="15644" width="3.44140625" style="79"/>
    <col min="15645" max="15645" width="1.21875" style="79" customWidth="1"/>
    <col min="15646" max="15872" width="3.44140625" style="79"/>
    <col min="15873" max="15873" width="1.21875" style="79" customWidth="1"/>
    <col min="15874" max="15874" width="3" style="79" customWidth="1"/>
    <col min="15875" max="15878" width="3.44140625" style="79" customWidth="1"/>
    <col min="15879" max="15879" width="1.44140625" style="79" customWidth="1"/>
    <col min="15880" max="15880" width="2.44140625" style="79" customWidth="1"/>
    <col min="15881" max="15897" width="3.44140625" style="79"/>
    <col min="15898" max="15898" width="1" style="79" customWidth="1"/>
    <col min="15899" max="15900" width="3.44140625" style="79"/>
    <col min="15901" max="15901" width="1.21875" style="79" customWidth="1"/>
    <col min="15902" max="16128" width="3.44140625" style="79"/>
    <col min="16129" max="16129" width="1.21875" style="79" customWidth="1"/>
    <col min="16130" max="16130" width="3" style="79" customWidth="1"/>
    <col min="16131" max="16134" width="3.44140625" style="79" customWidth="1"/>
    <col min="16135" max="16135" width="1.44140625" style="79" customWidth="1"/>
    <col min="16136" max="16136" width="2.44140625" style="79" customWidth="1"/>
    <col min="16137" max="16153" width="3.44140625" style="79"/>
    <col min="16154" max="16154" width="1" style="79" customWidth="1"/>
    <col min="16155" max="16156" width="3.44140625" style="79"/>
    <col min="16157" max="16157" width="1.21875" style="79" customWidth="1"/>
    <col min="16158" max="16384" width="3.44140625" style="79"/>
  </cols>
  <sheetData>
    <row r="1" spans="2:36" s="156" customFormat="1" x14ac:dyDescent="0.2"/>
    <row r="2" spans="2:36" s="156" customFormat="1" x14ac:dyDescent="0.2">
      <c r="B2" s="156" t="s">
        <v>169</v>
      </c>
    </row>
    <row r="3" spans="2:36" s="156" customFormat="1" x14ac:dyDescent="0.2">
      <c r="AB3" s="163" t="s">
        <v>170</v>
      </c>
    </row>
    <row r="4" spans="2:36" s="156" customFormat="1" x14ac:dyDescent="0.2">
      <c r="AB4" s="163"/>
    </row>
    <row r="5" spans="2:36" s="156" customFormat="1" ht="27.75" customHeight="1" x14ac:dyDescent="0.2">
      <c r="B5" s="365" t="s">
        <v>171</v>
      </c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366"/>
    </row>
    <row r="6" spans="2:36" s="156" customFormat="1" x14ac:dyDescent="0.2"/>
    <row r="7" spans="2:36" s="156" customFormat="1" ht="39.75" customHeight="1" x14ac:dyDescent="0.2">
      <c r="B7" s="367" t="s">
        <v>172</v>
      </c>
      <c r="C7" s="367"/>
      <c r="D7" s="367"/>
      <c r="E7" s="367"/>
      <c r="F7" s="367"/>
      <c r="G7" s="164"/>
      <c r="H7" s="165"/>
      <c r="I7" s="165"/>
      <c r="J7" s="165"/>
      <c r="K7" s="165"/>
      <c r="L7" s="165"/>
      <c r="M7" s="165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7"/>
    </row>
    <row r="8" spans="2:36" ht="39.75" customHeight="1" x14ac:dyDescent="0.2">
      <c r="B8" s="368" t="s">
        <v>173</v>
      </c>
      <c r="C8" s="369"/>
      <c r="D8" s="369"/>
      <c r="E8" s="369"/>
      <c r="F8" s="370"/>
      <c r="G8" s="371" t="s">
        <v>174</v>
      </c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3"/>
    </row>
    <row r="9" spans="2:36" ht="39.75" customHeight="1" x14ac:dyDescent="0.2">
      <c r="B9" s="368" t="s">
        <v>175</v>
      </c>
      <c r="C9" s="369"/>
      <c r="D9" s="369"/>
      <c r="E9" s="369"/>
      <c r="F9" s="370"/>
      <c r="G9" s="168" t="s">
        <v>176</v>
      </c>
      <c r="H9" s="169"/>
      <c r="I9" s="374" t="s">
        <v>177</v>
      </c>
      <c r="J9" s="374"/>
      <c r="K9" s="374"/>
      <c r="L9" s="374"/>
      <c r="M9" s="374"/>
      <c r="N9" s="374"/>
      <c r="O9" s="374"/>
      <c r="P9" s="169" t="s">
        <v>178</v>
      </c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70"/>
    </row>
    <row r="10" spans="2:36" ht="39.75" customHeight="1" x14ac:dyDescent="0.2">
      <c r="B10" s="368" t="s">
        <v>179</v>
      </c>
      <c r="C10" s="369"/>
      <c r="D10" s="369"/>
      <c r="E10" s="369"/>
      <c r="F10" s="369"/>
      <c r="G10" s="375" t="s">
        <v>180</v>
      </c>
      <c r="H10" s="376"/>
      <c r="I10" s="376"/>
      <c r="J10" s="376"/>
      <c r="K10" s="376"/>
      <c r="L10" s="376"/>
      <c r="M10" s="376"/>
      <c r="N10" s="376"/>
      <c r="O10" s="376"/>
      <c r="P10" s="376"/>
      <c r="Q10" s="376"/>
      <c r="R10" s="376" t="s">
        <v>181</v>
      </c>
      <c r="S10" s="376"/>
      <c r="T10" s="376"/>
      <c r="U10" s="376"/>
      <c r="V10" s="376"/>
      <c r="W10" s="376"/>
      <c r="X10" s="376"/>
      <c r="Y10" s="376"/>
      <c r="Z10" s="376"/>
      <c r="AA10" s="376"/>
      <c r="AB10" s="377"/>
    </row>
    <row r="11" spans="2:36" s="171" customFormat="1" x14ac:dyDescent="0.2"/>
    <row r="12" spans="2:36" s="156" customFormat="1" ht="10.5" customHeight="1" x14ac:dyDescent="0.2">
      <c r="B12" s="172"/>
      <c r="C12" s="173"/>
      <c r="D12" s="173"/>
      <c r="E12" s="173"/>
      <c r="F12" s="174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2"/>
      <c r="AB12" s="174"/>
    </row>
    <row r="13" spans="2:36" s="156" customFormat="1" ht="40.5" customHeight="1" x14ac:dyDescent="0.2">
      <c r="B13" s="378" t="s">
        <v>182</v>
      </c>
      <c r="C13" s="379"/>
      <c r="D13" s="379"/>
      <c r="E13" s="379"/>
      <c r="F13" s="380"/>
      <c r="G13" s="171"/>
      <c r="H13" s="175" t="s">
        <v>183</v>
      </c>
      <c r="I13" s="381" t="s">
        <v>184</v>
      </c>
      <c r="J13" s="382"/>
      <c r="K13" s="382"/>
      <c r="L13" s="382"/>
      <c r="M13" s="382"/>
      <c r="N13" s="382"/>
      <c r="O13" s="382"/>
      <c r="P13" s="382"/>
      <c r="Q13" s="382"/>
      <c r="R13" s="382"/>
      <c r="S13" s="164"/>
      <c r="T13" s="165"/>
      <c r="U13" s="176" t="s">
        <v>185</v>
      </c>
      <c r="V13" s="177"/>
      <c r="W13" s="177"/>
      <c r="X13" s="177"/>
      <c r="Y13" s="177"/>
      <c r="Z13" s="171"/>
      <c r="AA13" s="178"/>
      <c r="AB13" s="179"/>
      <c r="AC13" s="171"/>
      <c r="AD13" s="171"/>
      <c r="AE13" s="171"/>
      <c r="AJ13" s="180"/>
    </row>
    <row r="14" spans="2:36" s="156" customFormat="1" ht="40.5" customHeight="1" x14ac:dyDescent="0.2">
      <c r="B14" s="178"/>
      <c r="C14" s="171"/>
      <c r="D14" s="171"/>
      <c r="E14" s="171"/>
      <c r="F14" s="179"/>
      <c r="G14" s="171"/>
      <c r="H14" s="175" t="s">
        <v>186</v>
      </c>
      <c r="I14" s="359" t="s">
        <v>187</v>
      </c>
      <c r="J14" s="360"/>
      <c r="K14" s="360"/>
      <c r="L14" s="360"/>
      <c r="M14" s="360"/>
      <c r="N14" s="360"/>
      <c r="O14" s="360"/>
      <c r="P14" s="360"/>
      <c r="Q14" s="360"/>
      <c r="R14" s="361"/>
      <c r="S14" s="164"/>
      <c r="T14" s="165"/>
      <c r="U14" s="176" t="s">
        <v>185</v>
      </c>
      <c r="V14" s="171"/>
      <c r="W14" s="362"/>
      <c r="X14" s="362"/>
      <c r="Y14" s="362"/>
      <c r="Z14" s="181"/>
      <c r="AA14" s="363"/>
      <c r="AB14" s="364"/>
      <c r="AD14" s="171"/>
      <c r="AE14" s="171"/>
      <c r="AJ14" s="180"/>
    </row>
    <row r="15" spans="2:36" s="156" customFormat="1" ht="40.5" customHeight="1" x14ac:dyDescent="0.2">
      <c r="B15" s="178"/>
      <c r="C15" s="171"/>
      <c r="D15" s="171"/>
      <c r="E15" s="171"/>
      <c r="F15" s="179"/>
      <c r="G15" s="171"/>
      <c r="H15" s="182" t="s">
        <v>188</v>
      </c>
      <c r="I15" s="387" t="s">
        <v>189</v>
      </c>
      <c r="J15" s="388"/>
      <c r="K15" s="388"/>
      <c r="L15" s="388"/>
      <c r="M15" s="388"/>
      <c r="N15" s="388"/>
      <c r="O15" s="388"/>
      <c r="P15" s="388"/>
      <c r="Q15" s="388"/>
      <c r="R15" s="388"/>
      <c r="S15" s="388"/>
      <c r="T15" s="388"/>
      <c r="U15" s="388"/>
      <c r="V15" s="171"/>
      <c r="W15" s="183"/>
      <c r="X15" s="183"/>
      <c r="Y15" s="183"/>
      <c r="Z15" s="181"/>
      <c r="AA15" s="389" t="s">
        <v>190</v>
      </c>
      <c r="AB15" s="390"/>
      <c r="AD15" s="171"/>
      <c r="AE15" s="171"/>
      <c r="AJ15" s="180"/>
    </row>
    <row r="16" spans="2:36" s="156" customFormat="1" ht="40.5" customHeight="1" x14ac:dyDescent="0.2">
      <c r="B16" s="184"/>
      <c r="C16" s="185"/>
      <c r="D16" s="185"/>
      <c r="E16" s="185"/>
      <c r="F16" s="186"/>
      <c r="G16" s="187"/>
      <c r="H16" s="188" t="s">
        <v>191</v>
      </c>
      <c r="I16" s="391" t="s">
        <v>192</v>
      </c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189"/>
      <c r="W16" s="190"/>
      <c r="X16" s="190"/>
      <c r="Y16" s="190"/>
      <c r="Z16" s="191"/>
      <c r="AA16" s="393" t="s">
        <v>190</v>
      </c>
      <c r="AB16" s="394"/>
      <c r="AD16" s="171"/>
      <c r="AE16" s="171"/>
      <c r="AJ16" s="180"/>
    </row>
    <row r="17" spans="2:36" s="171" customFormat="1" x14ac:dyDescent="0.2"/>
    <row r="18" spans="2:36" s="156" customFormat="1" x14ac:dyDescent="0.2">
      <c r="B18" s="172"/>
      <c r="C18" s="173"/>
      <c r="D18" s="173"/>
      <c r="E18" s="173"/>
      <c r="F18" s="174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2"/>
      <c r="AB18" s="174"/>
    </row>
    <row r="19" spans="2:36" s="156" customFormat="1" ht="52.5" customHeight="1" x14ac:dyDescent="0.2">
      <c r="B19" s="378" t="s">
        <v>193</v>
      </c>
      <c r="C19" s="379"/>
      <c r="D19" s="379"/>
      <c r="E19" s="379"/>
      <c r="F19" s="380"/>
      <c r="G19" s="171"/>
      <c r="H19" s="175" t="s">
        <v>183</v>
      </c>
      <c r="I19" s="383" t="s">
        <v>194</v>
      </c>
      <c r="J19" s="384"/>
      <c r="K19" s="384"/>
      <c r="L19" s="384"/>
      <c r="M19" s="384"/>
      <c r="N19" s="384"/>
      <c r="O19" s="384"/>
      <c r="P19" s="384"/>
      <c r="Q19" s="384"/>
      <c r="R19" s="385"/>
      <c r="S19" s="164"/>
      <c r="T19" s="165"/>
      <c r="U19" s="176" t="s">
        <v>185</v>
      </c>
      <c r="V19" s="177"/>
      <c r="W19" s="177"/>
      <c r="X19" s="177"/>
      <c r="Y19" s="177"/>
      <c r="Z19" s="171"/>
      <c r="AA19" s="178"/>
      <c r="AB19" s="179"/>
      <c r="AC19" s="171"/>
      <c r="AD19" s="171"/>
      <c r="AE19" s="171"/>
      <c r="AJ19" s="180"/>
    </row>
    <row r="20" spans="2:36" s="156" customFormat="1" ht="52.5" customHeight="1" x14ac:dyDescent="0.2">
      <c r="B20" s="178"/>
      <c r="C20" s="171"/>
      <c r="D20" s="171"/>
      <c r="E20" s="171"/>
      <c r="F20" s="179"/>
      <c r="G20" s="171"/>
      <c r="H20" s="175" t="s">
        <v>186</v>
      </c>
      <c r="I20" s="383" t="s">
        <v>195</v>
      </c>
      <c r="J20" s="384"/>
      <c r="K20" s="384"/>
      <c r="L20" s="384"/>
      <c r="M20" s="384"/>
      <c r="N20" s="384"/>
      <c r="O20" s="384"/>
      <c r="P20" s="384"/>
      <c r="Q20" s="384"/>
      <c r="R20" s="385"/>
      <c r="S20" s="164"/>
      <c r="T20" s="165"/>
      <c r="U20" s="176" t="s">
        <v>185</v>
      </c>
      <c r="V20" s="171" t="s">
        <v>188</v>
      </c>
      <c r="W20" s="362" t="s">
        <v>196</v>
      </c>
      <c r="X20" s="362"/>
      <c r="Y20" s="362"/>
      <c r="Z20" s="181"/>
      <c r="AA20" s="363" t="s">
        <v>197</v>
      </c>
      <c r="AB20" s="364"/>
      <c r="AD20" s="171"/>
      <c r="AE20" s="171"/>
      <c r="AJ20" s="180"/>
    </row>
    <row r="21" spans="2:36" s="156" customFormat="1" x14ac:dyDescent="0.2">
      <c r="B21" s="184"/>
      <c r="C21" s="185"/>
      <c r="D21" s="185"/>
      <c r="E21" s="185"/>
      <c r="F21" s="186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4"/>
      <c r="AB21" s="186"/>
      <c r="AC21" s="171"/>
    </row>
    <row r="22" spans="2:36" s="156" customFormat="1" ht="38.25" customHeight="1" x14ac:dyDescent="0.2">
      <c r="B22" s="386" t="s">
        <v>198</v>
      </c>
      <c r="C22" s="386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  <c r="W22" s="386"/>
      <c r="X22" s="386"/>
      <c r="Y22" s="386"/>
      <c r="Z22" s="386"/>
      <c r="AA22" s="386"/>
      <c r="AB22" s="386"/>
      <c r="AC22" s="171"/>
    </row>
    <row r="23" spans="2:36" s="156" customFormat="1" x14ac:dyDescent="0.2"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71"/>
    </row>
    <row r="24" spans="2:36" s="192" customFormat="1" x14ac:dyDescent="0.2"/>
    <row r="25" spans="2:36" x14ac:dyDescent="0.2"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</row>
    <row r="26" spans="2:36" x14ac:dyDescent="0.2"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</row>
    <row r="27" spans="2:36" s="192" customFormat="1" x14ac:dyDescent="0.2">
      <c r="B27" s="193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</row>
    <row r="28" spans="2:36" s="192" customFormat="1" x14ac:dyDescent="0.2">
      <c r="B28" s="193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</row>
    <row r="29" spans="2:36" s="192" customFormat="1" x14ac:dyDescent="0.2">
      <c r="B29" s="193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</row>
    <row r="30" spans="2:36" s="192" customFormat="1" x14ac:dyDescent="0.2">
      <c r="B30" s="193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</row>
    <row r="31" spans="2:36" s="192" customFormat="1" x14ac:dyDescent="0.2">
      <c r="B31" s="193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</row>
    <row r="32" spans="2:36" s="192" customFormat="1" x14ac:dyDescent="0.2">
      <c r="B32" s="193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</row>
  </sheetData>
  <mergeCells count="24">
    <mergeCell ref="I20:R20"/>
    <mergeCell ref="W20:Y20"/>
    <mergeCell ref="AA20:AB20"/>
    <mergeCell ref="B22:AB22"/>
    <mergeCell ref="I15:U15"/>
    <mergeCell ref="AA15:AB15"/>
    <mergeCell ref="I16:U16"/>
    <mergeCell ref="AA16:AB16"/>
    <mergeCell ref="B19:F19"/>
    <mergeCell ref="I19:R19"/>
    <mergeCell ref="I14:R14"/>
    <mergeCell ref="W14:Y14"/>
    <mergeCell ref="AA14:AB14"/>
    <mergeCell ref="B5:AB5"/>
    <mergeCell ref="B7:F7"/>
    <mergeCell ref="B8:F8"/>
    <mergeCell ref="G8:AB8"/>
    <mergeCell ref="B9:F9"/>
    <mergeCell ref="I9:O9"/>
    <mergeCell ref="B10:F10"/>
    <mergeCell ref="G10:Q10"/>
    <mergeCell ref="R10:AB10"/>
    <mergeCell ref="B13:F13"/>
    <mergeCell ref="I13:R13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>
    <firstFooter>&amp;C 1－&amp;P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D42"/>
  <sheetViews>
    <sheetView view="pageBreakPreview" zoomScaleNormal="100" zoomScaleSheetLayoutView="100" workbookViewId="0">
      <selection activeCell="AC4" sqref="AC4"/>
    </sheetView>
  </sheetViews>
  <sheetFormatPr defaultColWidth="3.44140625" defaultRowHeight="13.2" x14ac:dyDescent="0.2"/>
  <cols>
    <col min="1" max="1" width="2.44140625" style="199" customWidth="1"/>
    <col min="2" max="2" width="3" style="220" customWidth="1"/>
    <col min="3" max="6" width="4.88671875" style="199" customWidth="1"/>
    <col min="7" max="7" width="3.88671875" style="199" customWidth="1"/>
    <col min="8" max="19" width="4.88671875" style="199" customWidth="1"/>
    <col min="20" max="20" width="8" style="199" customWidth="1"/>
    <col min="21" max="26" width="4.88671875" style="199" customWidth="1"/>
    <col min="27" max="27" width="2.77734375" style="199" customWidth="1"/>
    <col min="28" max="29" width="4.88671875" style="199" customWidth="1"/>
    <col min="30" max="30" width="2.21875" style="199" customWidth="1"/>
    <col min="31" max="256" width="3.44140625" style="199"/>
    <col min="257" max="257" width="2.44140625" style="199" customWidth="1"/>
    <col min="258" max="258" width="3" style="199" customWidth="1"/>
    <col min="259" max="262" width="4.88671875" style="199" customWidth="1"/>
    <col min="263" max="263" width="3.88671875" style="199" customWidth="1"/>
    <col min="264" max="275" width="4.88671875" style="199" customWidth="1"/>
    <col min="276" max="276" width="8" style="199" customWidth="1"/>
    <col min="277" max="282" width="4.88671875" style="199" customWidth="1"/>
    <col min="283" max="283" width="2.77734375" style="199" customWidth="1"/>
    <col min="284" max="285" width="4.88671875" style="199" customWidth="1"/>
    <col min="286" max="286" width="2.21875" style="199" customWidth="1"/>
    <col min="287" max="512" width="3.44140625" style="199"/>
    <col min="513" max="513" width="2.44140625" style="199" customWidth="1"/>
    <col min="514" max="514" width="3" style="199" customWidth="1"/>
    <col min="515" max="518" width="4.88671875" style="199" customWidth="1"/>
    <col min="519" max="519" width="3.88671875" style="199" customWidth="1"/>
    <col min="520" max="531" width="4.88671875" style="199" customWidth="1"/>
    <col min="532" max="532" width="8" style="199" customWidth="1"/>
    <col min="533" max="538" width="4.88671875" style="199" customWidth="1"/>
    <col min="539" max="539" width="2.77734375" style="199" customWidth="1"/>
    <col min="540" max="541" width="4.88671875" style="199" customWidth="1"/>
    <col min="542" max="542" width="2.21875" style="199" customWidth="1"/>
    <col min="543" max="768" width="3.44140625" style="199"/>
    <col min="769" max="769" width="2.44140625" style="199" customWidth="1"/>
    <col min="770" max="770" width="3" style="199" customWidth="1"/>
    <col min="771" max="774" width="4.88671875" style="199" customWidth="1"/>
    <col min="775" max="775" width="3.88671875" style="199" customWidth="1"/>
    <col min="776" max="787" width="4.88671875" style="199" customWidth="1"/>
    <col min="788" max="788" width="8" style="199" customWidth="1"/>
    <col min="789" max="794" width="4.88671875" style="199" customWidth="1"/>
    <col min="795" max="795" width="2.77734375" style="199" customWidth="1"/>
    <col min="796" max="797" width="4.88671875" style="199" customWidth="1"/>
    <col min="798" max="798" width="2.21875" style="199" customWidth="1"/>
    <col min="799" max="1024" width="3.44140625" style="199"/>
    <col min="1025" max="1025" width="2.44140625" style="199" customWidth="1"/>
    <col min="1026" max="1026" width="3" style="199" customWidth="1"/>
    <col min="1027" max="1030" width="4.88671875" style="199" customWidth="1"/>
    <col min="1031" max="1031" width="3.88671875" style="199" customWidth="1"/>
    <col min="1032" max="1043" width="4.88671875" style="199" customWidth="1"/>
    <col min="1044" max="1044" width="8" style="199" customWidth="1"/>
    <col min="1045" max="1050" width="4.88671875" style="199" customWidth="1"/>
    <col min="1051" max="1051" width="2.77734375" style="199" customWidth="1"/>
    <col min="1052" max="1053" width="4.88671875" style="199" customWidth="1"/>
    <col min="1054" max="1054" width="2.21875" style="199" customWidth="1"/>
    <col min="1055" max="1280" width="3.44140625" style="199"/>
    <col min="1281" max="1281" width="2.44140625" style="199" customWidth="1"/>
    <col min="1282" max="1282" width="3" style="199" customWidth="1"/>
    <col min="1283" max="1286" width="4.88671875" style="199" customWidth="1"/>
    <col min="1287" max="1287" width="3.88671875" style="199" customWidth="1"/>
    <col min="1288" max="1299" width="4.88671875" style="199" customWidth="1"/>
    <col min="1300" max="1300" width="8" style="199" customWidth="1"/>
    <col min="1301" max="1306" width="4.88671875" style="199" customWidth="1"/>
    <col min="1307" max="1307" width="2.77734375" style="199" customWidth="1"/>
    <col min="1308" max="1309" width="4.88671875" style="199" customWidth="1"/>
    <col min="1310" max="1310" width="2.21875" style="199" customWidth="1"/>
    <col min="1311" max="1536" width="3.44140625" style="199"/>
    <col min="1537" max="1537" width="2.44140625" style="199" customWidth="1"/>
    <col min="1538" max="1538" width="3" style="199" customWidth="1"/>
    <col min="1539" max="1542" width="4.88671875" style="199" customWidth="1"/>
    <col min="1543" max="1543" width="3.88671875" style="199" customWidth="1"/>
    <col min="1544" max="1555" width="4.88671875" style="199" customWidth="1"/>
    <col min="1556" max="1556" width="8" style="199" customWidth="1"/>
    <col min="1557" max="1562" width="4.88671875" style="199" customWidth="1"/>
    <col min="1563" max="1563" width="2.77734375" style="199" customWidth="1"/>
    <col min="1564" max="1565" width="4.88671875" style="199" customWidth="1"/>
    <col min="1566" max="1566" width="2.21875" style="199" customWidth="1"/>
    <col min="1567" max="1792" width="3.44140625" style="199"/>
    <col min="1793" max="1793" width="2.44140625" style="199" customWidth="1"/>
    <col min="1794" max="1794" width="3" style="199" customWidth="1"/>
    <col min="1795" max="1798" width="4.88671875" style="199" customWidth="1"/>
    <col min="1799" max="1799" width="3.88671875" style="199" customWidth="1"/>
    <col min="1800" max="1811" width="4.88671875" style="199" customWidth="1"/>
    <col min="1812" max="1812" width="8" style="199" customWidth="1"/>
    <col min="1813" max="1818" width="4.88671875" style="199" customWidth="1"/>
    <col min="1819" max="1819" width="2.77734375" style="199" customWidth="1"/>
    <col min="1820" max="1821" width="4.88671875" style="199" customWidth="1"/>
    <col min="1822" max="1822" width="2.21875" style="199" customWidth="1"/>
    <col min="1823" max="2048" width="3.44140625" style="199"/>
    <col min="2049" max="2049" width="2.44140625" style="199" customWidth="1"/>
    <col min="2050" max="2050" width="3" style="199" customWidth="1"/>
    <col min="2051" max="2054" width="4.88671875" style="199" customWidth="1"/>
    <col min="2055" max="2055" width="3.88671875" style="199" customWidth="1"/>
    <col min="2056" max="2067" width="4.88671875" style="199" customWidth="1"/>
    <col min="2068" max="2068" width="8" style="199" customWidth="1"/>
    <col min="2069" max="2074" width="4.88671875" style="199" customWidth="1"/>
    <col min="2075" max="2075" width="2.77734375" style="199" customWidth="1"/>
    <col min="2076" max="2077" width="4.88671875" style="199" customWidth="1"/>
    <col min="2078" max="2078" width="2.21875" style="199" customWidth="1"/>
    <col min="2079" max="2304" width="3.44140625" style="199"/>
    <col min="2305" max="2305" width="2.44140625" style="199" customWidth="1"/>
    <col min="2306" max="2306" width="3" style="199" customWidth="1"/>
    <col min="2307" max="2310" width="4.88671875" style="199" customWidth="1"/>
    <col min="2311" max="2311" width="3.88671875" style="199" customWidth="1"/>
    <col min="2312" max="2323" width="4.88671875" style="199" customWidth="1"/>
    <col min="2324" max="2324" width="8" style="199" customWidth="1"/>
    <col min="2325" max="2330" width="4.88671875" style="199" customWidth="1"/>
    <col min="2331" max="2331" width="2.77734375" style="199" customWidth="1"/>
    <col min="2332" max="2333" width="4.88671875" style="199" customWidth="1"/>
    <col min="2334" max="2334" width="2.21875" style="199" customWidth="1"/>
    <col min="2335" max="2560" width="3.44140625" style="199"/>
    <col min="2561" max="2561" width="2.44140625" style="199" customWidth="1"/>
    <col min="2562" max="2562" width="3" style="199" customWidth="1"/>
    <col min="2563" max="2566" width="4.88671875" style="199" customWidth="1"/>
    <col min="2567" max="2567" width="3.88671875" style="199" customWidth="1"/>
    <col min="2568" max="2579" width="4.88671875" style="199" customWidth="1"/>
    <col min="2580" max="2580" width="8" style="199" customWidth="1"/>
    <col min="2581" max="2586" width="4.88671875" style="199" customWidth="1"/>
    <col min="2587" max="2587" width="2.77734375" style="199" customWidth="1"/>
    <col min="2588" max="2589" width="4.88671875" style="199" customWidth="1"/>
    <col min="2590" max="2590" width="2.21875" style="199" customWidth="1"/>
    <col min="2591" max="2816" width="3.44140625" style="199"/>
    <col min="2817" max="2817" width="2.44140625" style="199" customWidth="1"/>
    <col min="2818" max="2818" width="3" style="199" customWidth="1"/>
    <col min="2819" max="2822" width="4.88671875" style="199" customWidth="1"/>
    <col min="2823" max="2823" width="3.88671875" style="199" customWidth="1"/>
    <col min="2824" max="2835" width="4.88671875" style="199" customWidth="1"/>
    <col min="2836" max="2836" width="8" style="199" customWidth="1"/>
    <col min="2837" max="2842" width="4.88671875" style="199" customWidth="1"/>
    <col min="2843" max="2843" width="2.77734375" style="199" customWidth="1"/>
    <col min="2844" max="2845" width="4.88671875" style="199" customWidth="1"/>
    <col min="2846" max="2846" width="2.21875" style="199" customWidth="1"/>
    <col min="2847" max="3072" width="3.44140625" style="199"/>
    <col min="3073" max="3073" width="2.44140625" style="199" customWidth="1"/>
    <col min="3074" max="3074" width="3" style="199" customWidth="1"/>
    <col min="3075" max="3078" width="4.88671875" style="199" customWidth="1"/>
    <col min="3079" max="3079" width="3.88671875" style="199" customWidth="1"/>
    <col min="3080" max="3091" width="4.88671875" style="199" customWidth="1"/>
    <col min="3092" max="3092" width="8" style="199" customWidth="1"/>
    <col min="3093" max="3098" width="4.88671875" style="199" customWidth="1"/>
    <col min="3099" max="3099" width="2.77734375" style="199" customWidth="1"/>
    <col min="3100" max="3101" width="4.88671875" style="199" customWidth="1"/>
    <col min="3102" max="3102" width="2.21875" style="199" customWidth="1"/>
    <col min="3103" max="3328" width="3.44140625" style="199"/>
    <col min="3329" max="3329" width="2.44140625" style="199" customWidth="1"/>
    <col min="3330" max="3330" width="3" style="199" customWidth="1"/>
    <col min="3331" max="3334" width="4.88671875" style="199" customWidth="1"/>
    <col min="3335" max="3335" width="3.88671875" style="199" customWidth="1"/>
    <col min="3336" max="3347" width="4.88671875" style="199" customWidth="1"/>
    <col min="3348" max="3348" width="8" style="199" customWidth="1"/>
    <col min="3349" max="3354" width="4.88671875" style="199" customWidth="1"/>
    <col min="3355" max="3355" width="2.77734375" style="199" customWidth="1"/>
    <col min="3356" max="3357" width="4.88671875" style="199" customWidth="1"/>
    <col min="3358" max="3358" width="2.21875" style="199" customWidth="1"/>
    <col min="3359" max="3584" width="3.44140625" style="199"/>
    <col min="3585" max="3585" width="2.44140625" style="199" customWidth="1"/>
    <col min="3586" max="3586" width="3" style="199" customWidth="1"/>
    <col min="3587" max="3590" width="4.88671875" style="199" customWidth="1"/>
    <col min="3591" max="3591" width="3.88671875" style="199" customWidth="1"/>
    <col min="3592" max="3603" width="4.88671875" style="199" customWidth="1"/>
    <col min="3604" max="3604" width="8" style="199" customWidth="1"/>
    <col min="3605" max="3610" width="4.88671875" style="199" customWidth="1"/>
    <col min="3611" max="3611" width="2.77734375" style="199" customWidth="1"/>
    <col min="3612" max="3613" width="4.88671875" style="199" customWidth="1"/>
    <col min="3614" max="3614" width="2.21875" style="199" customWidth="1"/>
    <col min="3615" max="3840" width="3.44140625" style="199"/>
    <col min="3841" max="3841" width="2.44140625" style="199" customWidth="1"/>
    <col min="3842" max="3842" width="3" style="199" customWidth="1"/>
    <col min="3843" max="3846" width="4.88671875" style="199" customWidth="1"/>
    <col min="3847" max="3847" width="3.88671875" style="199" customWidth="1"/>
    <col min="3848" max="3859" width="4.88671875" style="199" customWidth="1"/>
    <col min="3860" max="3860" width="8" style="199" customWidth="1"/>
    <col min="3861" max="3866" width="4.88671875" style="199" customWidth="1"/>
    <col min="3867" max="3867" width="2.77734375" style="199" customWidth="1"/>
    <col min="3868" max="3869" width="4.88671875" style="199" customWidth="1"/>
    <col min="3870" max="3870" width="2.21875" style="199" customWidth="1"/>
    <col min="3871" max="4096" width="3.44140625" style="199"/>
    <col min="4097" max="4097" width="2.44140625" style="199" customWidth="1"/>
    <col min="4098" max="4098" width="3" style="199" customWidth="1"/>
    <col min="4099" max="4102" width="4.88671875" style="199" customWidth="1"/>
    <col min="4103" max="4103" width="3.88671875" style="199" customWidth="1"/>
    <col min="4104" max="4115" width="4.88671875" style="199" customWidth="1"/>
    <col min="4116" max="4116" width="8" style="199" customWidth="1"/>
    <col min="4117" max="4122" width="4.88671875" style="199" customWidth="1"/>
    <col min="4123" max="4123" width="2.77734375" style="199" customWidth="1"/>
    <col min="4124" max="4125" width="4.88671875" style="199" customWidth="1"/>
    <col min="4126" max="4126" width="2.21875" style="199" customWidth="1"/>
    <col min="4127" max="4352" width="3.44140625" style="199"/>
    <col min="4353" max="4353" width="2.44140625" style="199" customWidth="1"/>
    <col min="4354" max="4354" width="3" style="199" customWidth="1"/>
    <col min="4355" max="4358" width="4.88671875" style="199" customWidth="1"/>
    <col min="4359" max="4359" width="3.88671875" style="199" customWidth="1"/>
    <col min="4360" max="4371" width="4.88671875" style="199" customWidth="1"/>
    <col min="4372" max="4372" width="8" style="199" customWidth="1"/>
    <col min="4373" max="4378" width="4.88671875" style="199" customWidth="1"/>
    <col min="4379" max="4379" width="2.77734375" style="199" customWidth="1"/>
    <col min="4380" max="4381" width="4.88671875" style="199" customWidth="1"/>
    <col min="4382" max="4382" width="2.21875" style="199" customWidth="1"/>
    <col min="4383" max="4608" width="3.44140625" style="199"/>
    <col min="4609" max="4609" width="2.44140625" style="199" customWidth="1"/>
    <col min="4610" max="4610" width="3" style="199" customWidth="1"/>
    <col min="4611" max="4614" width="4.88671875" style="199" customWidth="1"/>
    <col min="4615" max="4615" width="3.88671875" style="199" customWidth="1"/>
    <col min="4616" max="4627" width="4.88671875" style="199" customWidth="1"/>
    <col min="4628" max="4628" width="8" style="199" customWidth="1"/>
    <col min="4629" max="4634" width="4.88671875" style="199" customWidth="1"/>
    <col min="4635" max="4635" width="2.77734375" style="199" customWidth="1"/>
    <col min="4636" max="4637" width="4.88671875" style="199" customWidth="1"/>
    <col min="4638" max="4638" width="2.21875" style="199" customWidth="1"/>
    <col min="4639" max="4864" width="3.44140625" style="199"/>
    <col min="4865" max="4865" width="2.44140625" style="199" customWidth="1"/>
    <col min="4866" max="4866" width="3" style="199" customWidth="1"/>
    <col min="4867" max="4870" width="4.88671875" style="199" customWidth="1"/>
    <col min="4871" max="4871" width="3.88671875" style="199" customWidth="1"/>
    <col min="4872" max="4883" width="4.88671875" style="199" customWidth="1"/>
    <col min="4884" max="4884" width="8" style="199" customWidth="1"/>
    <col min="4885" max="4890" width="4.88671875" style="199" customWidth="1"/>
    <col min="4891" max="4891" width="2.77734375" style="199" customWidth="1"/>
    <col min="4892" max="4893" width="4.88671875" style="199" customWidth="1"/>
    <col min="4894" max="4894" width="2.21875" style="199" customWidth="1"/>
    <col min="4895" max="5120" width="3.44140625" style="199"/>
    <col min="5121" max="5121" width="2.44140625" style="199" customWidth="1"/>
    <col min="5122" max="5122" width="3" style="199" customWidth="1"/>
    <col min="5123" max="5126" width="4.88671875" style="199" customWidth="1"/>
    <col min="5127" max="5127" width="3.88671875" style="199" customWidth="1"/>
    <col min="5128" max="5139" width="4.88671875" style="199" customWidth="1"/>
    <col min="5140" max="5140" width="8" style="199" customWidth="1"/>
    <col min="5141" max="5146" width="4.88671875" style="199" customWidth="1"/>
    <col min="5147" max="5147" width="2.77734375" style="199" customWidth="1"/>
    <col min="5148" max="5149" width="4.88671875" style="199" customWidth="1"/>
    <col min="5150" max="5150" width="2.21875" style="199" customWidth="1"/>
    <col min="5151" max="5376" width="3.44140625" style="199"/>
    <col min="5377" max="5377" width="2.44140625" style="199" customWidth="1"/>
    <col min="5378" max="5378" width="3" style="199" customWidth="1"/>
    <col min="5379" max="5382" width="4.88671875" style="199" customWidth="1"/>
    <col min="5383" max="5383" width="3.88671875" style="199" customWidth="1"/>
    <col min="5384" max="5395" width="4.88671875" style="199" customWidth="1"/>
    <col min="5396" max="5396" width="8" style="199" customWidth="1"/>
    <col min="5397" max="5402" width="4.88671875" style="199" customWidth="1"/>
    <col min="5403" max="5403" width="2.77734375" style="199" customWidth="1"/>
    <col min="5404" max="5405" width="4.88671875" style="199" customWidth="1"/>
    <col min="5406" max="5406" width="2.21875" style="199" customWidth="1"/>
    <col min="5407" max="5632" width="3.44140625" style="199"/>
    <col min="5633" max="5633" width="2.44140625" style="199" customWidth="1"/>
    <col min="5634" max="5634" width="3" style="199" customWidth="1"/>
    <col min="5635" max="5638" width="4.88671875" style="199" customWidth="1"/>
    <col min="5639" max="5639" width="3.88671875" style="199" customWidth="1"/>
    <col min="5640" max="5651" width="4.88671875" style="199" customWidth="1"/>
    <col min="5652" max="5652" width="8" style="199" customWidth="1"/>
    <col min="5653" max="5658" width="4.88671875" style="199" customWidth="1"/>
    <col min="5659" max="5659" width="2.77734375" style="199" customWidth="1"/>
    <col min="5660" max="5661" width="4.88671875" style="199" customWidth="1"/>
    <col min="5662" max="5662" width="2.21875" style="199" customWidth="1"/>
    <col min="5663" max="5888" width="3.44140625" style="199"/>
    <col min="5889" max="5889" width="2.44140625" style="199" customWidth="1"/>
    <col min="5890" max="5890" width="3" style="199" customWidth="1"/>
    <col min="5891" max="5894" width="4.88671875" style="199" customWidth="1"/>
    <col min="5895" max="5895" width="3.88671875" style="199" customWidth="1"/>
    <col min="5896" max="5907" width="4.88671875" style="199" customWidth="1"/>
    <col min="5908" max="5908" width="8" style="199" customWidth="1"/>
    <col min="5909" max="5914" width="4.88671875" style="199" customWidth="1"/>
    <col min="5915" max="5915" width="2.77734375" style="199" customWidth="1"/>
    <col min="5916" max="5917" width="4.88671875" style="199" customWidth="1"/>
    <col min="5918" max="5918" width="2.21875" style="199" customWidth="1"/>
    <col min="5919" max="6144" width="3.44140625" style="199"/>
    <col min="6145" max="6145" width="2.44140625" style="199" customWidth="1"/>
    <col min="6146" max="6146" width="3" style="199" customWidth="1"/>
    <col min="6147" max="6150" width="4.88671875" style="199" customWidth="1"/>
    <col min="6151" max="6151" width="3.88671875" style="199" customWidth="1"/>
    <col min="6152" max="6163" width="4.88671875" style="199" customWidth="1"/>
    <col min="6164" max="6164" width="8" style="199" customWidth="1"/>
    <col min="6165" max="6170" width="4.88671875" style="199" customWidth="1"/>
    <col min="6171" max="6171" width="2.77734375" style="199" customWidth="1"/>
    <col min="6172" max="6173" width="4.88671875" style="199" customWidth="1"/>
    <col min="6174" max="6174" width="2.21875" style="199" customWidth="1"/>
    <col min="6175" max="6400" width="3.44140625" style="199"/>
    <col min="6401" max="6401" width="2.44140625" style="199" customWidth="1"/>
    <col min="6402" max="6402" width="3" style="199" customWidth="1"/>
    <col min="6403" max="6406" width="4.88671875" style="199" customWidth="1"/>
    <col min="6407" max="6407" width="3.88671875" style="199" customWidth="1"/>
    <col min="6408" max="6419" width="4.88671875" style="199" customWidth="1"/>
    <col min="6420" max="6420" width="8" style="199" customWidth="1"/>
    <col min="6421" max="6426" width="4.88671875" style="199" customWidth="1"/>
    <col min="6427" max="6427" width="2.77734375" style="199" customWidth="1"/>
    <col min="6428" max="6429" width="4.88671875" style="199" customWidth="1"/>
    <col min="6430" max="6430" width="2.21875" style="199" customWidth="1"/>
    <col min="6431" max="6656" width="3.44140625" style="199"/>
    <col min="6657" max="6657" width="2.44140625" style="199" customWidth="1"/>
    <col min="6658" max="6658" width="3" style="199" customWidth="1"/>
    <col min="6659" max="6662" width="4.88671875" style="199" customWidth="1"/>
    <col min="6663" max="6663" width="3.88671875" style="199" customWidth="1"/>
    <col min="6664" max="6675" width="4.88671875" style="199" customWidth="1"/>
    <col min="6676" max="6676" width="8" style="199" customWidth="1"/>
    <col min="6677" max="6682" width="4.88671875" style="199" customWidth="1"/>
    <col min="6683" max="6683" width="2.77734375" style="199" customWidth="1"/>
    <col min="6684" max="6685" width="4.88671875" style="199" customWidth="1"/>
    <col min="6686" max="6686" width="2.21875" style="199" customWidth="1"/>
    <col min="6687" max="6912" width="3.44140625" style="199"/>
    <col min="6913" max="6913" width="2.44140625" style="199" customWidth="1"/>
    <col min="6914" max="6914" width="3" style="199" customWidth="1"/>
    <col min="6915" max="6918" width="4.88671875" style="199" customWidth="1"/>
    <col min="6919" max="6919" width="3.88671875" style="199" customWidth="1"/>
    <col min="6920" max="6931" width="4.88671875" style="199" customWidth="1"/>
    <col min="6932" max="6932" width="8" style="199" customWidth="1"/>
    <col min="6933" max="6938" width="4.88671875" style="199" customWidth="1"/>
    <col min="6939" max="6939" width="2.77734375" style="199" customWidth="1"/>
    <col min="6940" max="6941" width="4.88671875" style="199" customWidth="1"/>
    <col min="6942" max="6942" width="2.21875" style="199" customWidth="1"/>
    <col min="6943" max="7168" width="3.44140625" style="199"/>
    <col min="7169" max="7169" width="2.44140625" style="199" customWidth="1"/>
    <col min="7170" max="7170" width="3" style="199" customWidth="1"/>
    <col min="7171" max="7174" width="4.88671875" style="199" customWidth="1"/>
    <col min="7175" max="7175" width="3.88671875" style="199" customWidth="1"/>
    <col min="7176" max="7187" width="4.88671875" style="199" customWidth="1"/>
    <col min="7188" max="7188" width="8" style="199" customWidth="1"/>
    <col min="7189" max="7194" width="4.88671875" style="199" customWidth="1"/>
    <col min="7195" max="7195" width="2.77734375" style="199" customWidth="1"/>
    <col min="7196" max="7197" width="4.88671875" style="199" customWidth="1"/>
    <col min="7198" max="7198" width="2.21875" style="199" customWidth="1"/>
    <col min="7199" max="7424" width="3.44140625" style="199"/>
    <col min="7425" max="7425" width="2.44140625" style="199" customWidth="1"/>
    <col min="7426" max="7426" width="3" style="199" customWidth="1"/>
    <col min="7427" max="7430" width="4.88671875" style="199" customWidth="1"/>
    <col min="7431" max="7431" width="3.88671875" style="199" customWidth="1"/>
    <col min="7432" max="7443" width="4.88671875" style="199" customWidth="1"/>
    <col min="7444" max="7444" width="8" style="199" customWidth="1"/>
    <col min="7445" max="7450" width="4.88671875" style="199" customWidth="1"/>
    <col min="7451" max="7451" width="2.77734375" style="199" customWidth="1"/>
    <col min="7452" max="7453" width="4.88671875" style="199" customWidth="1"/>
    <col min="7454" max="7454" width="2.21875" style="199" customWidth="1"/>
    <col min="7455" max="7680" width="3.44140625" style="199"/>
    <col min="7681" max="7681" width="2.44140625" style="199" customWidth="1"/>
    <col min="7682" max="7682" width="3" style="199" customWidth="1"/>
    <col min="7683" max="7686" width="4.88671875" style="199" customWidth="1"/>
    <col min="7687" max="7687" width="3.88671875" style="199" customWidth="1"/>
    <col min="7688" max="7699" width="4.88671875" style="199" customWidth="1"/>
    <col min="7700" max="7700" width="8" style="199" customWidth="1"/>
    <col min="7701" max="7706" width="4.88671875" style="199" customWidth="1"/>
    <col min="7707" max="7707" width="2.77734375" style="199" customWidth="1"/>
    <col min="7708" max="7709" width="4.88671875" style="199" customWidth="1"/>
    <col min="7710" max="7710" width="2.21875" style="199" customWidth="1"/>
    <col min="7711" max="7936" width="3.44140625" style="199"/>
    <col min="7937" max="7937" width="2.44140625" style="199" customWidth="1"/>
    <col min="7938" max="7938" width="3" style="199" customWidth="1"/>
    <col min="7939" max="7942" width="4.88671875" style="199" customWidth="1"/>
    <col min="7943" max="7943" width="3.88671875" style="199" customWidth="1"/>
    <col min="7944" max="7955" width="4.88671875" style="199" customWidth="1"/>
    <col min="7956" max="7956" width="8" style="199" customWidth="1"/>
    <col min="7957" max="7962" width="4.88671875" style="199" customWidth="1"/>
    <col min="7963" max="7963" width="2.77734375" style="199" customWidth="1"/>
    <col min="7964" max="7965" width="4.88671875" style="199" customWidth="1"/>
    <col min="7966" max="7966" width="2.21875" style="199" customWidth="1"/>
    <col min="7967" max="8192" width="3.44140625" style="199"/>
    <col min="8193" max="8193" width="2.44140625" style="199" customWidth="1"/>
    <col min="8194" max="8194" width="3" style="199" customWidth="1"/>
    <col min="8195" max="8198" width="4.88671875" style="199" customWidth="1"/>
    <col min="8199" max="8199" width="3.88671875" style="199" customWidth="1"/>
    <col min="8200" max="8211" width="4.88671875" style="199" customWidth="1"/>
    <col min="8212" max="8212" width="8" style="199" customWidth="1"/>
    <col min="8213" max="8218" width="4.88671875" style="199" customWidth="1"/>
    <col min="8219" max="8219" width="2.77734375" style="199" customWidth="1"/>
    <col min="8220" max="8221" width="4.88671875" style="199" customWidth="1"/>
    <col min="8222" max="8222" width="2.21875" style="199" customWidth="1"/>
    <col min="8223" max="8448" width="3.44140625" style="199"/>
    <col min="8449" max="8449" width="2.44140625" style="199" customWidth="1"/>
    <col min="8450" max="8450" width="3" style="199" customWidth="1"/>
    <col min="8451" max="8454" width="4.88671875" style="199" customWidth="1"/>
    <col min="8455" max="8455" width="3.88671875" style="199" customWidth="1"/>
    <col min="8456" max="8467" width="4.88671875" style="199" customWidth="1"/>
    <col min="8468" max="8468" width="8" style="199" customWidth="1"/>
    <col min="8469" max="8474" width="4.88671875" style="199" customWidth="1"/>
    <col min="8475" max="8475" width="2.77734375" style="199" customWidth="1"/>
    <col min="8476" max="8477" width="4.88671875" style="199" customWidth="1"/>
    <col min="8478" max="8478" width="2.21875" style="199" customWidth="1"/>
    <col min="8479" max="8704" width="3.44140625" style="199"/>
    <col min="8705" max="8705" width="2.44140625" style="199" customWidth="1"/>
    <col min="8706" max="8706" width="3" style="199" customWidth="1"/>
    <col min="8707" max="8710" width="4.88671875" style="199" customWidth="1"/>
    <col min="8711" max="8711" width="3.88671875" style="199" customWidth="1"/>
    <col min="8712" max="8723" width="4.88671875" style="199" customWidth="1"/>
    <col min="8724" max="8724" width="8" style="199" customWidth="1"/>
    <col min="8725" max="8730" width="4.88671875" style="199" customWidth="1"/>
    <col min="8731" max="8731" width="2.77734375" style="199" customWidth="1"/>
    <col min="8732" max="8733" width="4.88671875" style="199" customWidth="1"/>
    <col min="8734" max="8734" width="2.21875" style="199" customWidth="1"/>
    <col min="8735" max="8960" width="3.44140625" style="199"/>
    <col min="8961" max="8961" width="2.44140625" style="199" customWidth="1"/>
    <col min="8962" max="8962" width="3" style="199" customWidth="1"/>
    <col min="8963" max="8966" width="4.88671875" style="199" customWidth="1"/>
    <col min="8967" max="8967" width="3.88671875" style="199" customWidth="1"/>
    <col min="8968" max="8979" width="4.88671875" style="199" customWidth="1"/>
    <col min="8980" max="8980" width="8" style="199" customWidth="1"/>
    <col min="8981" max="8986" width="4.88671875" style="199" customWidth="1"/>
    <col min="8987" max="8987" width="2.77734375" style="199" customWidth="1"/>
    <col min="8988" max="8989" width="4.88671875" style="199" customWidth="1"/>
    <col min="8990" max="8990" width="2.21875" style="199" customWidth="1"/>
    <col min="8991" max="9216" width="3.44140625" style="199"/>
    <col min="9217" max="9217" width="2.44140625" style="199" customWidth="1"/>
    <col min="9218" max="9218" width="3" style="199" customWidth="1"/>
    <col min="9219" max="9222" width="4.88671875" style="199" customWidth="1"/>
    <col min="9223" max="9223" width="3.88671875" style="199" customWidth="1"/>
    <col min="9224" max="9235" width="4.88671875" style="199" customWidth="1"/>
    <col min="9236" max="9236" width="8" style="199" customWidth="1"/>
    <col min="9237" max="9242" width="4.88671875" style="199" customWidth="1"/>
    <col min="9243" max="9243" width="2.77734375" style="199" customWidth="1"/>
    <col min="9244" max="9245" width="4.88671875" style="199" customWidth="1"/>
    <col min="9246" max="9246" width="2.21875" style="199" customWidth="1"/>
    <col min="9247" max="9472" width="3.44140625" style="199"/>
    <col min="9473" max="9473" width="2.44140625" style="199" customWidth="1"/>
    <col min="9474" max="9474" width="3" style="199" customWidth="1"/>
    <col min="9475" max="9478" width="4.88671875" style="199" customWidth="1"/>
    <col min="9479" max="9479" width="3.88671875" style="199" customWidth="1"/>
    <col min="9480" max="9491" width="4.88671875" style="199" customWidth="1"/>
    <col min="9492" max="9492" width="8" style="199" customWidth="1"/>
    <col min="9493" max="9498" width="4.88671875" style="199" customWidth="1"/>
    <col min="9499" max="9499" width="2.77734375" style="199" customWidth="1"/>
    <col min="9500" max="9501" width="4.88671875" style="199" customWidth="1"/>
    <col min="9502" max="9502" width="2.21875" style="199" customWidth="1"/>
    <col min="9503" max="9728" width="3.44140625" style="199"/>
    <col min="9729" max="9729" width="2.44140625" style="199" customWidth="1"/>
    <col min="9730" max="9730" width="3" style="199" customWidth="1"/>
    <col min="9731" max="9734" width="4.88671875" style="199" customWidth="1"/>
    <col min="9735" max="9735" width="3.88671875" style="199" customWidth="1"/>
    <col min="9736" max="9747" width="4.88671875" style="199" customWidth="1"/>
    <col min="9748" max="9748" width="8" style="199" customWidth="1"/>
    <col min="9749" max="9754" width="4.88671875" style="199" customWidth="1"/>
    <col min="9755" max="9755" width="2.77734375" style="199" customWidth="1"/>
    <col min="9756" max="9757" width="4.88671875" style="199" customWidth="1"/>
    <col min="9758" max="9758" width="2.21875" style="199" customWidth="1"/>
    <col min="9759" max="9984" width="3.44140625" style="199"/>
    <col min="9985" max="9985" width="2.44140625" style="199" customWidth="1"/>
    <col min="9986" max="9986" width="3" style="199" customWidth="1"/>
    <col min="9987" max="9990" width="4.88671875" style="199" customWidth="1"/>
    <col min="9991" max="9991" width="3.88671875" style="199" customWidth="1"/>
    <col min="9992" max="10003" width="4.88671875" style="199" customWidth="1"/>
    <col min="10004" max="10004" width="8" style="199" customWidth="1"/>
    <col min="10005" max="10010" width="4.88671875" style="199" customWidth="1"/>
    <col min="10011" max="10011" width="2.77734375" style="199" customWidth="1"/>
    <col min="10012" max="10013" width="4.88671875" style="199" customWidth="1"/>
    <col min="10014" max="10014" width="2.21875" style="199" customWidth="1"/>
    <col min="10015" max="10240" width="3.44140625" style="199"/>
    <col min="10241" max="10241" width="2.44140625" style="199" customWidth="1"/>
    <col min="10242" max="10242" width="3" style="199" customWidth="1"/>
    <col min="10243" max="10246" width="4.88671875" style="199" customWidth="1"/>
    <col min="10247" max="10247" width="3.88671875" style="199" customWidth="1"/>
    <col min="10248" max="10259" width="4.88671875" style="199" customWidth="1"/>
    <col min="10260" max="10260" width="8" style="199" customWidth="1"/>
    <col min="10261" max="10266" width="4.88671875" style="199" customWidth="1"/>
    <col min="10267" max="10267" width="2.77734375" style="199" customWidth="1"/>
    <col min="10268" max="10269" width="4.88671875" style="199" customWidth="1"/>
    <col min="10270" max="10270" width="2.21875" style="199" customWidth="1"/>
    <col min="10271" max="10496" width="3.44140625" style="199"/>
    <col min="10497" max="10497" width="2.44140625" style="199" customWidth="1"/>
    <col min="10498" max="10498" width="3" style="199" customWidth="1"/>
    <col min="10499" max="10502" width="4.88671875" style="199" customWidth="1"/>
    <col min="10503" max="10503" width="3.88671875" style="199" customWidth="1"/>
    <col min="10504" max="10515" width="4.88671875" style="199" customWidth="1"/>
    <col min="10516" max="10516" width="8" style="199" customWidth="1"/>
    <col min="10517" max="10522" width="4.88671875" style="199" customWidth="1"/>
    <col min="10523" max="10523" width="2.77734375" style="199" customWidth="1"/>
    <col min="10524" max="10525" width="4.88671875" style="199" customWidth="1"/>
    <col min="10526" max="10526" width="2.21875" style="199" customWidth="1"/>
    <col min="10527" max="10752" width="3.44140625" style="199"/>
    <col min="10753" max="10753" width="2.44140625" style="199" customWidth="1"/>
    <col min="10754" max="10754" width="3" style="199" customWidth="1"/>
    <col min="10755" max="10758" width="4.88671875" style="199" customWidth="1"/>
    <col min="10759" max="10759" width="3.88671875" style="199" customWidth="1"/>
    <col min="10760" max="10771" width="4.88671875" style="199" customWidth="1"/>
    <col min="10772" max="10772" width="8" style="199" customWidth="1"/>
    <col min="10773" max="10778" width="4.88671875" style="199" customWidth="1"/>
    <col min="10779" max="10779" width="2.77734375" style="199" customWidth="1"/>
    <col min="10780" max="10781" width="4.88671875" style="199" customWidth="1"/>
    <col min="10782" max="10782" width="2.21875" style="199" customWidth="1"/>
    <col min="10783" max="11008" width="3.44140625" style="199"/>
    <col min="11009" max="11009" width="2.44140625" style="199" customWidth="1"/>
    <col min="11010" max="11010" width="3" style="199" customWidth="1"/>
    <col min="11011" max="11014" width="4.88671875" style="199" customWidth="1"/>
    <col min="11015" max="11015" width="3.88671875" style="199" customWidth="1"/>
    <col min="11016" max="11027" width="4.88671875" style="199" customWidth="1"/>
    <col min="11028" max="11028" width="8" style="199" customWidth="1"/>
    <col min="11029" max="11034" width="4.88671875" style="199" customWidth="1"/>
    <col min="11035" max="11035" width="2.77734375" style="199" customWidth="1"/>
    <col min="11036" max="11037" width="4.88671875" style="199" customWidth="1"/>
    <col min="11038" max="11038" width="2.21875" style="199" customWidth="1"/>
    <col min="11039" max="11264" width="3.44140625" style="199"/>
    <col min="11265" max="11265" width="2.44140625" style="199" customWidth="1"/>
    <col min="11266" max="11266" width="3" style="199" customWidth="1"/>
    <col min="11267" max="11270" width="4.88671875" style="199" customWidth="1"/>
    <col min="11271" max="11271" width="3.88671875" style="199" customWidth="1"/>
    <col min="11272" max="11283" width="4.88671875" style="199" customWidth="1"/>
    <col min="11284" max="11284" width="8" style="199" customWidth="1"/>
    <col min="11285" max="11290" width="4.88671875" style="199" customWidth="1"/>
    <col min="11291" max="11291" width="2.77734375" style="199" customWidth="1"/>
    <col min="11292" max="11293" width="4.88671875" style="199" customWidth="1"/>
    <col min="11294" max="11294" width="2.21875" style="199" customWidth="1"/>
    <col min="11295" max="11520" width="3.44140625" style="199"/>
    <col min="11521" max="11521" width="2.44140625" style="199" customWidth="1"/>
    <col min="11522" max="11522" width="3" style="199" customWidth="1"/>
    <col min="11523" max="11526" width="4.88671875" style="199" customWidth="1"/>
    <col min="11527" max="11527" width="3.88671875" style="199" customWidth="1"/>
    <col min="11528" max="11539" width="4.88671875" style="199" customWidth="1"/>
    <col min="11540" max="11540" width="8" style="199" customWidth="1"/>
    <col min="11541" max="11546" width="4.88671875" style="199" customWidth="1"/>
    <col min="11547" max="11547" width="2.77734375" style="199" customWidth="1"/>
    <col min="11548" max="11549" width="4.88671875" style="199" customWidth="1"/>
    <col min="11550" max="11550" width="2.21875" style="199" customWidth="1"/>
    <col min="11551" max="11776" width="3.44140625" style="199"/>
    <col min="11777" max="11777" width="2.44140625" style="199" customWidth="1"/>
    <col min="11778" max="11778" width="3" style="199" customWidth="1"/>
    <col min="11779" max="11782" width="4.88671875" style="199" customWidth="1"/>
    <col min="11783" max="11783" width="3.88671875" style="199" customWidth="1"/>
    <col min="11784" max="11795" width="4.88671875" style="199" customWidth="1"/>
    <col min="11796" max="11796" width="8" style="199" customWidth="1"/>
    <col min="11797" max="11802" width="4.88671875" style="199" customWidth="1"/>
    <col min="11803" max="11803" width="2.77734375" style="199" customWidth="1"/>
    <col min="11804" max="11805" width="4.88671875" style="199" customWidth="1"/>
    <col min="11806" max="11806" width="2.21875" style="199" customWidth="1"/>
    <col min="11807" max="12032" width="3.44140625" style="199"/>
    <col min="12033" max="12033" width="2.44140625" style="199" customWidth="1"/>
    <col min="12034" max="12034" width="3" style="199" customWidth="1"/>
    <col min="12035" max="12038" width="4.88671875" style="199" customWidth="1"/>
    <col min="12039" max="12039" width="3.88671875" style="199" customWidth="1"/>
    <col min="12040" max="12051" width="4.88671875" style="199" customWidth="1"/>
    <col min="12052" max="12052" width="8" style="199" customWidth="1"/>
    <col min="12053" max="12058" width="4.88671875" style="199" customWidth="1"/>
    <col min="12059" max="12059" width="2.77734375" style="199" customWidth="1"/>
    <col min="12060" max="12061" width="4.88671875" style="199" customWidth="1"/>
    <col min="12062" max="12062" width="2.21875" style="199" customWidth="1"/>
    <col min="12063" max="12288" width="3.44140625" style="199"/>
    <col min="12289" max="12289" width="2.44140625" style="199" customWidth="1"/>
    <col min="12290" max="12290" width="3" style="199" customWidth="1"/>
    <col min="12291" max="12294" width="4.88671875" style="199" customWidth="1"/>
    <col min="12295" max="12295" width="3.88671875" style="199" customWidth="1"/>
    <col min="12296" max="12307" width="4.88671875" style="199" customWidth="1"/>
    <col min="12308" max="12308" width="8" style="199" customWidth="1"/>
    <col min="12309" max="12314" width="4.88671875" style="199" customWidth="1"/>
    <col min="12315" max="12315" width="2.77734375" style="199" customWidth="1"/>
    <col min="12316" max="12317" width="4.88671875" style="199" customWidth="1"/>
    <col min="12318" max="12318" width="2.21875" style="199" customWidth="1"/>
    <col min="12319" max="12544" width="3.44140625" style="199"/>
    <col min="12545" max="12545" width="2.44140625" style="199" customWidth="1"/>
    <col min="12546" max="12546" width="3" style="199" customWidth="1"/>
    <col min="12547" max="12550" width="4.88671875" style="199" customWidth="1"/>
    <col min="12551" max="12551" width="3.88671875" style="199" customWidth="1"/>
    <col min="12552" max="12563" width="4.88671875" style="199" customWidth="1"/>
    <col min="12564" max="12564" width="8" style="199" customWidth="1"/>
    <col min="12565" max="12570" width="4.88671875" style="199" customWidth="1"/>
    <col min="12571" max="12571" width="2.77734375" style="199" customWidth="1"/>
    <col min="12572" max="12573" width="4.88671875" style="199" customWidth="1"/>
    <col min="12574" max="12574" width="2.21875" style="199" customWidth="1"/>
    <col min="12575" max="12800" width="3.44140625" style="199"/>
    <col min="12801" max="12801" width="2.44140625" style="199" customWidth="1"/>
    <col min="12802" max="12802" width="3" style="199" customWidth="1"/>
    <col min="12803" max="12806" width="4.88671875" style="199" customWidth="1"/>
    <col min="12807" max="12807" width="3.88671875" style="199" customWidth="1"/>
    <col min="12808" max="12819" width="4.88671875" style="199" customWidth="1"/>
    <col min="12820" max="12820" width="8" style="199" customWidth="1"/>
    <col min="12821" max="12826" width="4.88671875" style="199" customWidth="1"/>
    <col min="12827" max="12827" width="2.77734375" style="199" customWidth="1"/>
    <col min="12828" max="12829" width="4.88671875" style="199" customWidth="1"/>
    <col min="12830" max="12830" width="2.21875" style="199" customWidth="1"/>
    <col min="12831" max="13056" width="3.44140625" style="199"/>
    <col min="13057" max="13057" width="2.44140625" style="199" customWidth="1"/>
    <col min="13058" max="13058" width="3" style="199" customWidth="1"/>
    <col min="13059" max="13062" width="4.88671875" style="199" customWidth="1"/>
    <col min="13063" max="13063" width="3.88671875" style="199" customWidth="1"/>
    <col min="13064" max="13075" width="4.88671875" style="199" customWidth="1"/>
    <col min="13076" max="13076" width="8" style="199" customWidth="1"/>
    <col min="13077" max="13082" width="4.88671875" style="199" customWidth="1"/>
    <col min="13083" max="13083" width="2.77734375" style="199" customWidth="1"/>
    <col min="13084" max="13085" width="4.88671875" style="199" customWidth="1"/>
    <col min="13086" max="13086" width="2.21875" style="199" customWidth="1"/>
    <col min="13087" max="13312" width="3.44140625" style="199"/>
    <col min="13313" max="13313" width="2.44140625" style="199" customWidth="1"/>
    <col min="13314" max="13314" width="3" style="199" customWidth="1"/>
    <col min="13315" max="13318" width="4.88671875" style="199" customWidth="1"/>
    <col min="13319" max="13319" width="3.88671875" style="199" customWidth="1"/>
    <col min="13320" max="13331" width="4.88671875" style="199" customWidth="1"/>
    <col min="13332" max="13332" width="8" style="199" customWidth="1"/>
    <col min="13333" max="13338" width="4.88671875" style="199" customWidth="1"/>
    <col min="13339" max="13339" width="2.77734375" style="199" customWidth="1"/>
    <col min="13340" max="13341" width="4.88671875" style="199" customWidth="1"/>
    <col min="13342" max="13342" width="2.21875" style="199" customWidth="1"/>
    <col min="13343" max="13568" width="3.44140625" style="199"/>
    <col min="13569" max="13569" width="2.44140625" style="199" customWidth="1"/>
    <col min="13570" max="13570" width="3" style="199" customWidth="1"/>
    <col min="13571" max="13574" width="4.88671875" style="199" customWidth="1"/>
    <col min="13575" max="13575" width="3.88671875" style="199" customWidth="1"/>
    <col min="13576" max="13587" width="4.88671875" style="199" customWidth="1"/>
    <col min="13588" max="13588" width="8" style="199" customWidth="1"/>
    <col min="13589" max="13594" width="4.88671875" style="199" customWidth="1"/>
    <col min="13595" max="13595" width="2.77734375" style="199" customWidth="1"/>
    <col min="13596" max="13597" width="4.88671875" style="199" customWidth="1"/>
    <col min="13598" max="13598" width="2.21875" style="199" customWidth="1"/>
    <col min="13599" max="13824" width="3.44140625" style="199"/>
    <col min="13825" max="13825" width="2.44140625" style="199" customWidth="1"/>
    <col min="13826" max="13826" width="3" style="199" customWidth="1"/>
    <col min="13827" max="13830" width="4.88671875" style="199" customWidth="1"/>
    <col min="13831" max="13831" width="3.88671875" style="199" customWidth="1"/>
    <col min="13832" max="13843" width="4.88671875" style="199" customWidth="1"/>
    <col min="13844" max="13844" width="8" style="199" customWidth="1"/>
    <col min="13845" max="13850" width="4.88671875" style="199" customWidth="1"/>
    <col min="13851" max="13851" width="2.77734375" style="199" customWidth="1"/>
    <col min="13852" max="13853" width="4.88671875" style="199" customWidth="1"/>
    <col min="13854" max="13854" width="2.21875" style="199" customWidth="1"/>
    <col min="13855" max="14080" width="3.44140625" style="199"/>
    <col min="14081" max="14081" width="2.44140625" style="199" customWidth="1"/>
    <col min="14082" max="14082" width="3" style="199" customWidth="1"/>
    <col min="14083" max="14086" width="4.88671875" style="199" customWidth="1"/>
    <col min="14087" max="14087" width="3.88671875" style="199" customWidth="1"/>
    <col min="14088" max="14099" width="4.88671875" style="199" customWidth="1"/>
    <col min="14100" max="14100" width="8" style="199" customWidth="1"/>
    <col min="14101" max="14106" width="4.88671875" style="199" customWidth="1"/>
    <col min="14107" max="14107" width="2.77734375" style="199" customWidth="1"/>
    <col min="14108" max="14109" width="4.88671875" style="199" customWidth="1"/>
    <col min="14110" max="14110" width="2.21875" style="199" customWidth="1"/>
    <col min="14111" max="14336" width="3.44140625" style="199"/>
    <col min="14337" max="14337" width="2.44140625" style="199" customWidth="1"/>
    <col min="14338" max="14338" width="3" style="199" customWidth="1"/>
    <col min="14339" max="14342" width="4.88671875" style="199" customWidth="1"/>
    <col min="14343" max="14343" width="3.88671875" style="199" customWidth="1"/>
    <col min="14344" max="14355" width="4.88671875" style="199" customWidth="1"/>
    <col min="14356" max="14356" width="8" style="199" customWidth="1"/>
    <col min="14357" max="14362" width="4.88671875" style="199" customWidth="1"/>
    <col min="14363" max="14363" width="2.77734375" style="199" customWidth="1"/>
    <col min="14364" max="14365" width="4.88671875" style="199" customWidth="1"/>
    <col min="14366" max="14366" width="2.21875" style="199" customWidth="1"/>
    <col min="14367" max="14592" width="3.44140625" style="199"/>
    <col min="14593" max="14593" width="2.44140625" style="199" customWidth="1"/>
    <col min="14594" max="14594" width="3" style="199" customWidth="1"/>
    <col min="14595" max="14598" width="4.88671875" style="199" customWidth="1"/>
    <col min="14599" max="14599" width="3.88671875" style="199" customWidth="1"/>
    <col min="14600" max="14611" width="4.88671875" style="199" customWidth="1"/>
    <col min="14612" max="14612" width="8" style="199" customWidth="1"/>
    <col min="14613" max="14618" width="4.88671875" style="199" customWidth="1"/>
    <col min="14619" max="14619" width="2.77734375" style="199" customWidth="1"/>
    <col min="14620" max="14621" width="4.88671875" style="199" customWidth="1"/>
    <col min="14622" max="14622" width="2.21875" style="199" customWidth="1"/>
    <col min="14623" max="14848" width="3.44140625" style="199"/>
    <col min="14849" max="14849" width="2.44140625" style="199" customWidth="1"/>
    <col min="14850" max="14850" width="3" style="199" customWidth="1"/>
    <col min="14851" max="14854" width="4.88671875" style="199" customWidth="1"/>
    <col min="14855" max="14855" width="3.88671875" style="199" customWidth="1"/>
    <col min="14856" max="14867" width="4.88671875" style="199" customWidth="1"/>
    <col min="14868" max="14868" width="8" style="199" customWidth="1"/>
    <col min="14869" max="14874" width="4.88671875" style="199" customWidth="1"/>
    <col min="14875" max="14875" width="2.77734375" style="199" customWidth="1"/>
    <col min="14876" max="14877" width="4.88671875" style="199" customWidth="1"/>
    <col min="14878" max="14878" width="2.21875" style="199" customWidth="1"/>
    <col min="14879" max="15104" width="3.44140625" style="199"/>
    <col min="15105" max="15105" width="2.44140625" style="199" customWidth="1"/>
    <col min="15106" max="15106" width="3" style="199" customWidth="1"/>
    <col min="15107" max="15110" width="4.88671875" style="199" customWidth="1"/>
    <col min="15111" max="15111" width="3.88671875" style="199" customWidth="1"/>
    <col min="15112" max="15123" width="4.88671875" style="199" customWidth="1"/>
    <col min="15124" max="15124" width="8" style="199" customWidth="1"/>
    <col min="15125" max="15130" width="4.88671875" style="199" customWidth="1"/>
    <col min="15131" max="15131" width="2.77734375" style="199" customWidth="1"/>
    <col min="15132" max="15133" width="4.88671875" style="199" customWidth="1"/>
    <col min="15134" max="15134" width="2.21875" style="199" customWidth="1"/>
    <col min="15135" max="15360" width="3.44140625" style="199"/>
    <col min="15361" max="15361" width="2.44140625" style="199" customWidth="1"/>
    <col min="15362" max="15362" width="3" style="199" customWidth="1"/>
    <col min="15363" max="15366" width="4.88671875" style="199" customWidth="1"/>
    <col min="15367" max="15367" width="3.88671875" style="199" customWidth="1"/>
    <col min="15368" max="15379" width="4.88671875" style="199" customWidth="1"/>
    <col min="15380" max="15380" width="8" style="199" customWidth="1"/>
    <col min="15381" max="15386" width="4.88671875" style="199" customWidth="1"/>
    <col min="15387" max="15387" width="2.77734375" style="199" customWidth="1"/>
    <col min="15388" max="15389" width="4.88671875" style="199" customWidth="1"/>
    <col min="15390" max="15390" width="2.21875" style="199" customWidth="1"/>
    <col min="15391" max="15616" width="3.44140625" style="199"/>
    <col min="15617" max="15617" width="2.44140625" style="199" customWidth="1"/>
    <col min="15618" max="15618" width="3" style="199" customWidth="1"/>
    <col min="15619" max="15622" width="4.88671875" style="199" customWidth="1"/>
    <col min="15623" max="15623" width="3.88671875" style="199" customWidth="1"/>
    <col min="15624" max="15635" width="4.88671875" style="199" customWidth="1"/>
    <col min="15636" max="15636" width="8" style="199" customWidth="1"/>
    <col min="15637" max="15642" width="4.88671875" style="199" customWidth="1"/>
    <col min="15643" max="15643" width="2.77734375" style="199" customWidth="1"/>
    <col min="15644" max="15645" width="4.88671875" style="199" customWidth="1"/>
    <col min="15646" max="15646" width="2.21875" style="199" customWidth="1"/>
    <col min="15647" max="15872" width="3.44140625" style="199"/>
    <col min="15873" max="15873" width="2.44140625" style="199" customWidth="1"/>
    <col min="15874" max="15874" width="3" style="199" customWidth="1"/>
    <col min="15875" max="15878" width="4.88671875" style="199" customWidth="1"/>
    <col min="15879" max="15879" width="3.88671875" style="199" customWidth="1"/>
    <col min="15880" max="15891" width="4.88671875" style="199" customWidth="1"/>
    <col min="15892" max="15892" width="8" style="199" customWidth="1"/>
    <col min="15893" max="15898" width="4.88671875" style="199" customWidth="1"/>
    <col min="15899" max="15899" width="2.77734375" style="199" customWidth="1"/>
    <col min="15900" max="15901" width="4.88671875" style="199" customWidth="1"/>
    <col min="15902" max="15902" width="2.21875" style="199" customWidth="1"/>
    <col min="15903" max="16128" width="3.44140625" style="199"/>
    <col min="16129" max="16129" width="2.44140625" style="199" customWidth="1"/>
    <col min="16130" max="16130" width="3" style="199" customWidth="1"/>
    <col min="16131" max="16134" width="4.88671875" style="199" customWidth="1"/>
    <col min="16135" max="16135" width="3.88671875" style="199" customWidth="1"/>
    <col min="16136" max="16147" width="4.88671875" style="199" customWidth="1"/>
    <col min="16148" max="16148" width="8" style="199" customWidth="1"/>
    <col min="16149" max="16154" width="4.88671875" style="199" customWidth="1"/>
    <col min="16155" max="16155" width="2.77734375" style="199" customWidth="1"/>
    <col min="16156" max="16157" width="4.88671875" style="199" customWidth="1"/>
    <col min="16158" max="16158" width="2.21875" style="199" customWidth="1"/>
    <col min="16159" max="16384" width="3.44140625" style="199"/>
  </cols>
  <sheetData>
    <row r="1" spans="1:30" s="42" customFormat="1" x14ac:dyDescent="0.2"/>
    <row r="2" spans="1:30" s="42" customFormat="1" x14ac:dyDescent="0.2">
      <c r="B2" s="42" t="s">
        <v>199</v>
      </c>
    </row>
    <row r="3" spans="1:30" s="42" customFormat="1" x14ac:dyDescent="0.2">
      <c r="AC3" s="194" t="s">
        <v>170</v>
      </c>
    </row>
    <row r="4" spans="1:30" s="42" customFormat="1" x14ac:dyDescent="0.2">
      <c r="AC4" s="194"/>
    </row>
    <row r="5" spans="1:30" s="42" customFormat="1" ht="47.25" customHeight="1" x14ac:dyDescent="0.2">
      <c r="B5" s="395" t="s">
        <v>200</v>
      </c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  <c r="P5" s="396"/>
      <c r="Q5" s="396"/>
      <c r="R5" s="396"/>
      <c r="S5" s="396"/>
      <c r="T5" s="396"/>
      <c r="U5" s="396"/>
      <c r="V5" s="396"/>
      <c r="W5" s="396"/>
      <c r="X5" s="396"/>
      <c r="Y5" s="396"/>
      <c r="Z5" s="396"/>
      <c r="AA5" s="396"/>
      <c r="AB5" s="396"/>
      <c r="AC5" s="396"/>
    </row>
    <row r="6" spans="1:30" s="42" customFormat="1" x14ac:dyDescent="0.2"/>
    <row r="7" spans="1:30" s="42" customFormat="1" ht="39.75" customHeight="1" x14ac:dyDescent="0.2">
      <c r="A7" s="47"/>
      <c r="B7" s="397" t="s">
        <v>201</v>
      </c>
      <c r="C7" s="398"/>
      <c r="D7" s="398"/>
      <c r="E7" s="398"/>
      <c r="F7" s="398"/>
      <c r="G7" s="398"/>
      <c r="H7" s="47"/>
      <c r="I7" s="195"/>
      <c r="J7" s="195"/>
      <c r="K7" s="195"/>
      <c r="L7" s="195"/>
      <c r="M7" s="195"/>
      <c r="N7" s="195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49"/>
    </row>
    <row r="8" spans="1:30" ht="39.75" customHeight="1" x14ac:dyDescent="0.2">
      <c r="A8" s="197"/>
      <c r="B8" s="399" t="s">
        <v>202</v>
      </c>
      <c r="C8" s="399"/>
      <c r="D8" s="399"/>
      <c r="E8" s="399"/>
      <c r="F8" s="399"/>
      <c r="G8" s="397"/>
      <c r="H8" s="400" t="s">
        <v>203</v>
      </c>
      <c r="I8" s="399"/>
      <c r="J8" s="399"/>
      <c r="K8" s="399"/>
      <c r="L8" s="399"/>
      <c r="M8" s="399"/>
      <c r="N8" s="399"/>
      <c r="O8" s="399"/>
      <c r="P8" s="399"/>
      <c r="Q8" s="399"/>
      <c r="R8" s="399"/>
      <c r="S8" s="399"/>
      <c r="T8" s="399"/>
      <c r="U8" s="399"/>
      <c r="V8" s="399"/>
      <c r="W8" s="399"/>
      <c r="X8" s="399"/>
      <c r="Y8" s="399"/>
      <c r="Z8" s="399"/>
      <c r="AA8" s="399"/>
      <c r="AB8" s="399"/>
      <c r="AC8" s="399"/>
      <c r="AD8" s="198"/>
    </row>
    <row r="9" spans="1:30" ht="39.75" customHeight="1" x14ac:dyDescent="0.2">
      <c r="A9" s="197"/>
      <c r="B9" s="399" t="s">
        <v>204</v>
      </c>
      <c r="C9" s="399"/>
      <c r="D9" s="399"/>
      <c r="E9" s="399"/>
      <c r="F9" s="399"/>
      <c r="G9" s="399"/>
      <c r="H9" s="401" t="s">
        <v>205</v>
      </c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  <c r="T9" s="402" t="s">
        <v>206</v>
      </c>
      <c r="U9" s="402"/>
      <c r="V9" s="402"/>
      <c r="W9" s="402"/>
      <c r="X9" s="402"/>
      <c r="Y9" s="402"/>
      <c r="Z9" s="402"/>
      <c r="AA9" s="402"/>
      <c r="AB9" s="402"/>
      <c r="AC9" s="402"/>
      <c r="AD9" s="198"/>
    </row>
    <row r="10" spans="1:30" ht="43.5" customHeight="1" x14ac:dyDescent="0.2">
      <c r="A10" s="197"/>
      <c r="B10" s="399" t="s">
        <v>207</v>
      </c>
      <c r="C10" s="399"/>
      <c r="D10" s="399"/>
      <c r="E10" s="399"/>
      <c r="F10" s="399"/>
      <c r="G10" s="399"/>
      <c r="H10" s="401" t="s">
        <v>208</v>
      </c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  <c r="T10" s="402"/>
      <c r="U10" s="402"/>
      <c r="V10" s="402"/>
      <c r="W10" s="402"/>
      <c r="X10" s="402"/>
      <c r="Y10" s="402"/>
      <c r="Z10" s="402"/>
      <c r="AA10" s="402"/>
      <c r="AB10" s="402"/>
      <c r="AC10" s="402"/>
      <c r="AD10" s="198"/>
    </row>
    <row r="11" spans="1:30" s="45" customFormat="1" ht="21" customHeight="1" x14ac:dyDescent="0.2"/>
    <row r="12" spans="1:30" s="45" customFormat="1" ht="26.25" customHeight="1" x14ac:dyDescent="0.2">
      <c r="A12" s="57" t="s">
        <v>209</v>
      </c>
      <c r="B12" s="58" t="s">
        <v>210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195"/>
      <c r="P12" s="200"/>
      <c r="Q12" s="58"/>
      <c r="R12" s="58"/>
      <c r="S12" s="58"/>
      <c r="T12" s="58"/>
      <c r="U12" s="58"/>
      <c r="V12" s="58"/>
      <c r="W12" s="58"/>
      <c r="X12" s="195"/>
      <c r="Y12" s="195"/>
      <c r="Z12" s="195"/>
      <c r="AA12" s="58"/>
      <c r="AB12" s="58"/>
      <c r="AC12" s="58"/>
      <c r="AD12" s="59"/>
    </row>
    <row r="13" spans="1:30" s="42" customFormat="1" ht="11.25" customHeight="1" x14ac:dyDescent="0.2">
      <c r="A13" s="64"/>
      <c r="B13" s="57"/>
      <c r="C13" s="58"/>
      <c r="D13" s="58"/>
      <c r="E13" s="58"/>
      <c r="F13" s="58"/>
      <c r="G13" s="59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7"/>
      <c r="AC13" s="59"/>
      <c r="AD13" s="65"/>
    </row>
    <row r="14" spans="1:30" s="42" customFormat="1" ht="33.75" customHeight="1" x14ac:dyDescent="0.2">
      <c r="A14" s="64"/>
      <c r="B14" s="403" t="s">
        <v>211</v>
      </c>
      <c r="C14" s="404"/>
      <c r="D14" s="404"/>
      <c r="E14" s="404"/>
      <c r="F14" s="404"/>
      <c r="G14" s="405"/>
      <c r="H14" s="45"/>
      <c r="I14" s="201" t="s">
        <v>183</v>
      </c>
      <c r="J14" s="406" t="s">
        <v>212</v>
      </c>
      <c r="K14" s="407"/>
      <c r="L14" s="407"/>
      <c r="M14" s="407"/>
      <c r="N14" s="407"/>
      <c r="O14" s="407"/>
      <c r="P14" s="407"/>
      <c r="Q14" s="407"/>
      <c r="R14" s="407"/>
      <c r="S14" s="407"/>
      <c r="T14" s="408"/>
      <c r="U14" s="47"/>
      <c r="V14" s="195"/>
      <c r="W14" s="202" t="s">
        <v>185</v>
      </c>
      <c r="X14" s="45" t="s">
        <v>188</v>
      </c>
      <c r="Y14" s="409" t="s">
        <v>213</v>
      </c>
      <c r="Z14" s="409"/>
      <c r="AA14" s="410"/>
      <c r="AB14" s="411" t="s">
        <v>214</v>
      </c>
      <c r="AC14" s="412"/>
      <c r="AD14" s="65"/>
    </row>
    <row r="15" spans="1:30" s="42" customFormat="1" ht="11.25" customHeight="1" x14ac:dyDescent="0.2">
      <c r="A15" s="64"/>
      <c r="B15" s="203"/>
      <c r="C15" s="204"/>
      <c r="D15" s="204"/>
      <c r="E15" s="204"/>
      <c r="F15" s="204"/>
      <c r="G15" s="205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3"/>
      <c r="AC15" s="205"/>
      <c r="AD15" s="65"/>
    </row>
    <row r="16" spans="1:30" s="42" customFormat="1" ht="11.25" customHeight="1" x14ac:dyDescent="0.2">
      <c r="A16" s="64"/>
      <c r="B16" s="57"/>
      <c r="C16" s="58"/>
      <c r="D16" s="58"/>
      <c r="E16" s="58"/>
      <c r="F16" s="58"/>
      <c r="G16" s="59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7"/>
      <c r="AC16" s="59"/>
      <c r="AD16" s="65"/>
    </row>
    <row r="17" spans="1:30" s="42" customFormat="1" ht="31.5" customHeight="1" x14ac:dyDescent="0.2">
      <c r="A17" s="64"/>
      <c r="B17" s="403" t="s">
        <v>215</v>
      </c>
      <c r="C17" s="404"/>
      <c r="D17" s="404"/>
      <c r="E17" s="404"/>
      <c r="F17" s="404"/>
      <c r="G17" s="405"/>
      <c r="H17" s="45"/>
      <c r="I17" s="201" t="s">
        <v>186</v>
      </c>
      <c r="J17" s="406" t="s">
        <v>216</v>
      </c>
      <c r="K17" s="407"/>
      <c r="L17" s="407"/>
      <c r="M17" s="407"/>
      <c r="N17" s="407"/>
      <c r="O17" s="407"/>
      <c r="P17" s="407"/>
      <c r="Q17" s="407"/>
      <c r="R17" s="407"/>
      <c r="S17" s="407"/>
      <c r="T17" s="408"/>
      <c r="U17" s="47"/>
      <c r="V17" s="195"/>
      <c r="W17" s="202" t="s">
        <v>185</v>
      </c>
      <c r="X17" s="45"/>
      <c r="Y17" s="409"/>
      <c r="Z17" s="409"/>
      <c r="AA17" s="45"/>
      <c r="AB17" s="413"/>
      <c r="AC17" s="412"/>
      <c r="AD17" s="65"/>
    </row>
    <row r="18" spans="1:30" s="42" customFormat="1" ht="26.25" customHeight="1" x14ac:dyDescent="0.2">
      <c r="A18" s="64"/>
      <c r="B18" s="403"/>
      <c r="C18" s="404"/>
      <c r="D18" s="404"/>
      <c r="E18" s="404"/>
      <c r="F18" s="404"/>
      <c r="G18" s="405"/>
      <c r="H18" s="45"/>
      <c r="I18" s="201" t="s">
        <v>217</v>
      </c>
      <c r="J18" s="414" t="s">
        <v>218</v>
      </c>
      <c r="K18" s="407"/>
      <c r="L18" s="407"/>
      <c r="M18" s="407"/>
      <c r="N18" s="407"/>
      <c r="O18" s="407"/>
      <c r="P18" s="407"/>
      <c r="Q18" s="407"/>
      <c r="R18" s="407"/>
      <c r="S18" s="407"/>
      <c r="T18" s="408"/>
      <c r="U18" s="47"/>
      <c r="V18" s="195"/>
      <c r="W18" s="202" t="s">
        <v>219</v>
      </c>
      <c r="X18" s="45" t="s">
        <v>188</v>
      </c>
      <c r="Y18" s="409" t="s">
        <v>220</v>
      </c>
      <c r="Z18" s="409"/>
      <c r="AA18" s="410"/>
      <c r="AB18" s="411" t="s">
        <v>214</v>
      </c>
      <c r="AC18" s="412"/>
      <c r="AD18" s="65"/>
    </row>
    <row r="19" spans="1:30" s="42" customFormat="1" ht="12" customHeight="1" x14ac:dyDescent="0.2">
      <c r="A19" s="64"/>
      <c r="B19" s="203"/>
      <c r="C19" s="204"/>
      <c r="D19" s="204"/>
      <c r="E19" s="204"/>
      <c r="F19" s="204"/>
      <c r="G19" s="205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3"/>
      <c r="AC19" s="205"/>
      <c r="AD19" s="65"/>
    </row>
    <row r="20" spans="1:30" s="42" customFormat="1" ht="10.5" customHeight="1" x14ac:dyDescent="0.2">
      <c r="A20" s="64"/>
      <c r="B20" s="57"/>
      <c r="C20" s="58"/>
      <c r="D20" s="58"/>
      <c r="E20" s="58"/>
      <c r="F20" s="58"/>
      <c r="G20" s="59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7"/>
      <c r="AC20" s="59"/>
      <c r="AD20" s="65"/>
    </row>
    <row r="21" spans="1:30" s="42" customFormat="1" ht="41.25" customHeight="1" x14ac:dyDescent="0.2">
      <c r="A21" s="64"/>
      <c r="B21" s="403" t="s">
        <v>221</v>
      </c>
      <c r="C21" s="404"/>
      <c r="D21" s="404"/>
      <c r="E21" s="404"/>
      <c r="F21" s="404"/>
      <c r="G21" s="405"/>
      <c r="H21" s="45"/>
      <c r="I21" s="201" t="s">
        <v>222</v>
      </c>
      <c r="J21" s="406" t="s">
        <v>223</v>
      </c>
      <c r="K21" s="407"/>
      <c r="L21" s="407"/>
      <c r="M21" s="407"/>
      <c r="N21" s="407"/>
      <c r="O21" s="407"/>
      <c r="P21" s="407"/>
      <c r="Q21" s="407"/>
      <c r="R21" s="407"/>
      <c r="S21" s="407"/>
      <c r="T21" s="408"/>
      <c r="U21" s="47"/>
      <c r="V21" s="195"/>
      <c r="W21" s="202" t="s">
        <v>185</v>
      </c>
      <c r="AA21" s="45"/>
      <c r="AB21" s="413"/>
      <c r="AC21" s="412"/>
      <c r="AD21" s="65"/>
    </row>
    <row r="22" spans="1:30" s="42" customFormat="1" ht="27.75" customHeight="1" x14ac:dyDescent="0.2">
      <c r="A22" s="64"/>
      <c r="B22" s="403"/>
      <c r="C22" s="404"/>
      <c r="D22" s="404"/>
      <c r="E22" s="404"/>
      <c r="F22" s="404"/>
      <c r="G22" s="405"/>
      <c r="H22" s="45"/>
      <c r="I22" s="201" t="s">
        <v>224</v>
      </c>
      <c r="J22" s="414" t="s">
        <v>225</v>
      </c>
      <c r="K22" s="407"/>
      <c r="L22" s="407"/>
      <c r="M22" s="407"/>
      <c r="N22" s="407"/>
      <c r="O22" s="407"/>
      <c r="P22" s="407"/>
      <c r="Q22" s="407"/>
      <c r="R22" s="407"/>
      <c r="S22" s="407"/>
      <c r="T22" s="408"/>
      <c r="U22" s="47"/>
      <c r="V22" s="195"/>
      <c r="W22" s="202" t="s">
        <v>219</v>
      </c>
      <c r="X22" s="45" t="s">
        <v>188</v>
      </c>
      <c r="Y22" s="409" t="s">
        <v>226</v>
      </c>
      <c r="Z22" s="409"/>
      <c r="AA22" s="410"/>
      <c r="AB22" s="411" t="s">
        <v>214</v>
      </c>
      <c r="AC22" s="412"/>
      <c r="AD22" s="65"/>
    </row>
    <row r="23" spans="1:30" s="42" customFormat="1" ht="12" customHeight="1" x14ac:dyDescent="0.2">
      <c r="A23" s="64"/>
      <c r="B23" s="203"/>
      <c r="C23" s="204"/>
      <c r="D23" s="204"/>
      <c r="E23" s="204"/>
      <c r="F23" s="204"/>
      <c r="G23" s="205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3"/>
      <c r="AC23" s="205"/>
      <c r="AD23" s="65"/>
    </row>
    <row r="24" spans="1:30" s="42" customFormat="1" ht="11.25" customHeight="1" x14ac:dyDescent="0.2">
      <c r="A24" s="64"/>
      <c r="B24" s="57"/>
      <c r="C24" s="58"/>
      <c r="D24" s="58"/>
      <c r="E24" s="58"/>
      <c r="F24" s="58"/>
      <c r="G24" s="59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7"/>
      <c r="AC24" s="59"/>
      <c r="AD24" s="65"/>
    </row>
    <row r="25" spans="1:30" s="42" customFormat="1" ht="47.25" customHeight="1" x14ac:dyDescent="0.2">
      <c r="A25" s="64"/>
      <c r="B25" s="403" t="s">
        <v>227</v>
      </c>
      <c r="C25" s="404"/>
      <c r="D25" s="404"/>
      <c r="E25" s="404"/>
      <c r="F25" s="404"/>
      <c r="G25" s="405"/>
      <c r="H25" s="45"/>
      <c r="I25" s="201" t="s">
        <v>228</v>
      </c>
      <c r="J25" s="406" t="s">
        <v>229</v>
      </c>
      <c r="K25" s="415"/>
      <c r="L25" s="415"/>
      <c r="M25" s="415"/>
      <c r="N25" s="415"/>
      <c r="O25" s="415"/>
      <c r="P25" s="415"/>
      <c r="Q25" s="415"/>
      <c r="R25" s="415"/>
      <c r="S25" s="415"/>
      <c r="T25" s="416"/>
      <c r="U25" s="47"/>
      <c r="V25" s="195"/>
      <c r="W25" s="202" t="s">
        <v>185</v>
      </c>
      <c r="X25" s="45"/>
      <c r="Y25" s="206"/>
      <c r="Z25" s="206"/>
      <c r="AA25" s="45"/>
      <c r="AB25" s="207"/>
      <c r="AC25" s="208"/>
      <c r="AD25" s="65"/>
    </row>
    <row r="26" spans="1:30" s="42" customFormat="1" ht="26.25" customHeight="1" x14ac:dyDescent="0.2">
      <c r="A26" s="64"/>
      <c r="B26" s="403"/>
      <c r="C26" s="404"/>
      <c r="D26" s="404"/>
      <c r="E26" s="404"/>
      <c r="F26" s="404"/>
      <c r="G26" s="405"/>
      <c r="H26" s="45"/>
      <c r="I26" s="201" t="s">
        <v>230</v>
      </c>
      <c r="J26" s="414" t="s">
        <v>231</v>
      </c>
      <c r="K26" s="407"/>
      <c r="L26" s="407"/>
      <c r="M26" s="407"/>
      <c r="N26" s="407"/>
      <c r="O26" s="407"/>
      <c r="P26" s="407"/>
      <c r="Q26" s="407"/>
      <c r="R26" s="407"/>
      <c r="S26" s="407"/>
      <c r="T26" s="408"/>
      <c r="U26" s="47"/>
      <c r="V26" s="195"/>
      <c r="W26" s="202" t="s">
        <v>219</v>
      </c>
      <c r="X26" s="45" t="s">
        <v>188</v>
      </c>
      <c r="Y26" s="409" t="s">
        <v>232</v>
      </c>
      <c r="Z26" s="409"/>
      <c r="AA26" s="410"/>
      <c r="AB26" s="411" t="s">
        <v>214</v>
      </c>
      <c r="AC26" s="412"/>
      <c r="AD26" s="65"/>
    </row>
    <row r="27" spans="1:30" s="42" customFormat="1" ht="11.25" customHeight="1" x14ac:dyDescent="0.2">
      <c r="A27" s="64"/>
      <c r="B27" s="203"/>
      <c r="C27" s="204"/>
      <c r="D27" s="204"/>
      <c r="E27" s="204"/>
      <c r="F27" s="204"/>
      <c r="G27" s="205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3"/>
      <c r="AC27" s="205"/>
      <c r="AD27" s="65"/>
    </row>
    <row r="28" spans="1:30" s="42" customFormat="1" ht="11.25" customHeight="1" x14ac:dyDescent="0.2">
      <c r="A28" s="64"/>
      <c r="B28" s="57"/>
      <c r="C28" s="58"/>
      <c r="D28" s="58"/>
      <c r="E28" s="58"/>
      <c r="F28" s="58"/>
      <c r="G28" s="59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7"/>
      <c r="AC28" s="59"/>
      <c r="AD28" s="65"/>
    </row>
    <row r="29" spans="1:30" s="42" customFormat="1" ht="51" customHeight="1" x14ac:dyDescent="0.2">
      <c r="A29" s="64"/>
      <c r="B29" s="403" t="s">
        <v>233</v>
      </c>
      <c r="C29" s="404"/>
      <c r="D29" s="404"/>
      <c r="E29" s="404"/>
      <c r="F29" s="404"/>
      <c r="G29" s="405"/>
      <c r="H29" s="45"/>
      <c r="I29" s="201" t="s">
        <v>234</v>
      </c>
      <c r="J29" s="406" t="s">
        <v>235</v>
      </c>
      <c r="K29" s="415"/>
      <c r="L29" s="415"/>
      <c r="M29" s="415"/>
      <c r="N29" s="415"/>
      <c r="O29" s="415"/>
      <c r="P29" s="415"/>
      <c r="Q29" s="415"/>
      <c r="R29" s="415"/>
      <c r="S29" s="415"/>
      <c r="T29" s="416"/>
      <c r="U29" s="47"/>
      <c r="V29" s="195"/>
      <c r="W29" s="202"/>
      <c r="X29" s="45" t="s">
        <v>188</v>
      </c>
      <c r="Y29" s="409" t="s">
        <v>236</v>
      </c>
      <c r="Z29" s="409"/>
      <c r="AA29" s="410"/>
      <c r="AB29" s="411" t="s">
        <v>214</v>
      </c>
      <c r="AC29" s="412"/>
      <c r="AD29" s="65"/>
    </row>
    <row r="30" spans="1:30" s="42" customFormat="1" ht="11.25" customHeight="1" x14ac:dyDescent="0.2">
      <c r="A30" s="64"/>
      <c r="B30" s="203"/>
      <c r="C30" s="204"/>
      <c r="D30" s="204"/>
      <c r="E30" s="204"/>
      <c r="F30" s="204"/>
      <c r="G30" s="205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3"/>
      <c r="AC30" s="205"/>
      <c r="AD30" s="65"/>
    </row>
    <row r="31" spans="1:30" s="42" customFormat="1" ht="10.5" customHeight="1" x14ac:dyDescent="0.2">
      <c r="A31" s="203"/>
      <c r="B31" s="204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205"/>
    </row>
    <row r="32" spans="1:30" s="42" customFormat="1" ht="19.5" customHeight="1" x14ac:dyDescent="0.2">
      <c r="A32" s="45"/>
      <c r="B32" s="417" t="s">
        <v>237</v>
      </c>
      <c r="C32" s="417"/>
      <c r="D32" s="417"/>
      <c r="E32" s="417"/>
      <c r="F32" s="417"/>
      <c r="G32" s="417"/>
      <c r="H32" s="417"/>
      <c r="I32" s="417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5"/>
      <c r="AC32" s="45"/>
      <c r="AD32" s="45"/>
    </row>
    <row r="33" spans="1:30" s="210" customFormat="1" ht="18" customHeight="1" x14ac:dyDescent="0.2">
      <c r="A33" s="209"/>
      <c r="B33" s="418" t="s">
        <v>238</v>
      </c>
      <c r="C33" s="418"/>
      <c r="D33" s="418"/>
      <c r="E33" s="418"/>
      <c r="F33" s="418"/>
      <c r="G33" s="418"/>
      <c r="H33" s="418"/>
      <c r="I33" s="418"/>
      <c r="J33" s="418"/>
      <c r="K33" s="418"/>
      <c r="L33" s="418"/>
      <c r="M33" s="418"/>
      <c r="N33" s="418"/>
      <c r="O33" s="418"/>
      <c r="P33" s="418"/>
      <c r="Q33" s="418"/>
      <c r="R33" s="418"/>
      <c r="S33" s="418"/>
      <c r="T33" s="418"/>
      <c r="U33" s="418"/>
      <c r="V33" s="418"/>
      <c r="W33" s="418"/>
      <c r="X33" s="418"/>
      <c r="Y33" s="418"/>
      <c r="Z33" s="418"/>
      <c r="AA33" s="418"/>
      <c r="AB33" s="418"/>
      <c r="AC33" s="418"/>
      <c r="AD33" s="209"/>
    </row>
    <row r="34" spans="1:30" s="212" customFormat="1" ht="19.5" customHeight="1" x14ac:dyDescent="0.15">
      <c r="A34" s="211"/>
      <c r="B34" s="409" t="s">
        <v>239</v>
      </c>
      <c r="C34" s="419"/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  <c r="W34" s="419"/>
      <c r="X34" s="419"/>
      <c r="Y34" s="419"/>
      <c r="Z34" s="419"/>
      <c r="AA34" s="419"/>
      <c r="AB34" s="419"/>
      <c r="AC34" s="419"/>
      <c r="AD34" s="211"/>
    </row>
    <row r="35" spans="1:30" s="212" customFormat="1" ht="18.75" customHeight="1" x14ac:dyDescent="0.15">
      <c r="A35" s="211"/>
      <c r="B35" s="419" t="s">
        <v>240</v>
      </c>
      <c r="C35" s="419"/>
      <c r="D35" s="419"/>
      <c r="E35" s="419"/>
      <c r="F35" s="419"/>
      <c r="G35" s="419"/>
      <c r="H35" s="419"/>
      <c r="I35" s="419"/>
      <c r="J35" s="419"/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419"/>
      <c r="V35" s="419"/>
      <c r="W35" s="419"/>
      <c r="X35" s="419"/>
      <c r="Y35" s="419"/>
      <c r="Z35" s="419"/>
      <c r="AA35" s="419"/>
      <c r="AB35" s="213"/>
      <c r="AC35" s="213"/>
      <c r="AD35" s="211"/>
    </row>
    <row r="36" spans="1:30" s="212" customFormat="1" ht="18.75" customHeight="1" x14ac:dyDescent="0.15">
      <c r="A36" s="211"/>
      <c r="B36" s="419" t="s">
        <v>241</v>
      </c>
      <c r="C36" s="419"/>
      <c r="D36" s="419"/>
      <c r="E36" s="419"/>
      <c r="F36" s="419"/>
      <c r="G36" s="419"/>
      <c r="H36" s="419"/>
      <c r="I36" s="419"/>
      <c r="J36" s="419"/>
      <c r="K36" s="419"/>
      <c r="L36" s="419"/>
      <c r="M36" s="419"/>
      <c r="N36" s="419"/>
      <c r="O36" s="419"/>
      <c r="P36" s="419"/>
      <c r="Q36" s="419"/>
      <c r="R36" s="419"/>
      <c r="S36" s="419"/>
      <c r="T36" s="419"/>
      <c r="U36" s="213"/>
      <c r="V36" s="213"/>
      <c r="W36" s="213"/>
      <c r="X36" s="213"/>
      <c r="Y36" s="213"/>
      <c r="Z36" s="213"/>
      <c r="AA36" s="213"/>
      <c r="AB36" s="213"/>
      <c r="AC36" s="213"/>
      <c r="AD36" s="211"/>
    </row>
    <row r="37" spans="1:30" s="212" customFormat="1" ht="29.25" customHeight="1" x14ac:dyDescent="0.15">
      <c r="A37" s="211"/>
      <c r="B37" s="404"/>
      <c r="C37" s="404"/>
      <c r="D37" s="404"/>
      <c r="E37" s="404"/>
      <c r="F37" s="404"/>
      <c r="G37" s="404"/>
      <c r="H37" s="404"/>
      <c r="I37" s="404"/>
      <c r="J37" s="404"/>
      <c r="K37" s="404"/>
      <c r="L37" s="404"/>
      <c r="M37" s="404"/>
      <c r="N37" s="404"/>
      <c r="O37" s="404"/>
      <c r="P37" s="404"/>
      <c r="Q37" s="404"/>
      <c r="R37" s="404"/>
      <c r="S37" s="404"/>
      <c r="T37" s="404"/>
      <c r="U37" s="404"/>
      <c r="V37" s="404"/>
      <c r="W37" s="404"/>
      <c r="X37" s="404"/>
      <c r="Y37" s="404"/>
      <c r="Z37" s="404"/>
      <c r="AA37" s="404"/>
      <c r="AB37" s="404"/>
      <c r="AC37" s="404"/>
      <c r="AD37" s="211"/>
    </row>
    <row r="38" spans="1:30" s="215" customFormat="1" ht="15.75" customHeight="1" x14ac:dyDescent="0.15">
      <c r="A38" s="214"/>
      <c r="B38" s="214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4"/>
    </row>
    <row r="39" spans="1:30" s="219" customFormat="1" x14ac:dyDescent="0.2">
      <c r="A39" s="216"/>
      <c r="B39" s="217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6"/>
    </row>
    <row r="40" spans="1:30" s="219" customFormat="1" x14ac:dyDescent="0.2">
      <c r="A40" s="216"/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</row>
    <row r="41" spans="1:30" s="219" customFormat="1" x14ac:dyDescent="0.2">
      <c r="B41" s="220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</row>
    <row r="42" spans="1:30" s="219" customFormat="1" x14ac:dyDescent="0.2">
      <c r="B42" s="220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</row>
  </sheetData>
  <mergeCells count="42">
    <mergeCell ref="B37:AC37"/>
    <mergeCell ref="B25:G26"/>
    <mergeCell ref="J25:T25"/>
    <mergeCell ref="J26:T26"/>
    <mergeCell ref="Y26:AA26"/>
    <mergeCell ref="AB26:AC26"/>
    <mergeCell ref="B29:G29"/>
    <mergeCell ref="J29:T29"/>
    <mergeCell ref="Y29:AA29"/>
    <mergeCell ref="AB29:AC29"/>
    <mergeCell ref="B32:AA32"/>
    <mergeCell ref="B33:AC33"/>
    <mergeCell ref="B34:AC34"/>
    <mergeCell ref="B35:AA35"/>
    <mergeCell ref="B36:T36"/>
    <mergeCell ref="B21:G22"/>
    <mergeCell ref="J21:T21"/>
    <mergeCell ref="AB21:AC21"/>
    <mergeCell ref="J22:T22"/>
    <mergeCell ref="Y22:AA22"/>
    <mergeCell ref="AB22:AC22"/>
    <mergeCell ref="B17:G18"/>
    <mergeCell ref="J17:T17"/>
    <mergeCell ref="Y17:Z17"/>
    <mergeCell ref="AB17:AC17"/>
    <mergeCell ref="J18:T18"/>
    <mergeCell ref="Y18:AA18"/>
    <mergeCell ref="AB18:AC18"/>
    <mergeCell ref="B10:G10"/>
    <mergeCell ref="H10:S10"/>
    <mergeCell ref="T10:AC10"/>
    <mergeCell ref="B14:G14"/>
    <mergeCell ref="J14:T14"/>
    <mergeCell ref="Y14:AA14"/>
    <mergeCell ref="AB14:AC14"/>
    <mergeCell ref="B5:AC5"/>
    <mergeCell ref="B7:G7"/>
    <mergeCell ref="B8:G8"/>
    <mergeCell ref="H8:AC8"/>
    <mergeCell ref="B9:G9"/>
    <mergeCell ref="H9:S9"/>
    <mergeCell ref="T9:AC9"/>
  </mergeCells>
  <phoneticPr fontId="1"/>
  <pageMargins left="0.23622047244094491" right="0.23622047244094491" top="0.74803149606299213" bottom="0.74803149606299213" header="0.31496062992125984" footer="0.31496062992125984"/>
  <pageSetup paperSize="9" scale="63" orientation="landscape" r:id="rId1"/>
  <headerFooter alignWithMargins="0">
    <firstFooter>&amp;C 1－&amp;P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T15"/>
  <sheetViews>
    <sheetView showZeros="0" zoomScaleNormal="100" workbookViewId="0">
      <selection activeCell="B2" sqref="B2:T3"/>
    </sheetView>
  </sheetViews>
  <sheetFormatPr defaultRowHeight="13.2" x14ac:dyDescent="0.2"/>
  <cols>
    <col min="1" max="1" width="1.77734375" style="221" customWidth="1"/>
    <col min="2" max="2" width="3.21875" style="221" customWidth="1"/>
    <col min="3" max="3" width="14.21875" style="221" customWidth="1"/>
    <col min="4" max="14" width="7.77734375" style="221" customWidth="1"/>
    <col min="15" max="20" width="7.6640625" style="221" customWidth="1"/>
    <col min="21" max="21" width="1.77734375" style="221" customWidth="1"/>
    <col min="22" max="256" width="9" style="221"/>
    <col min="257" max="257" width="1.77734375" style="221" customWidth="1"/>
    <col min="258" max="258" width="3.21875" style="221" customWidth="1"/>
    <col min="259" max="259" width="14.21875" style="221" customWidth="1"/>
    <col min="260" max="270" width="7.77734375" style="221" customWidth="1"/>
    <col min="271" max="276" width="7.6640625" style="221" customWidth="1"/>
    <col min="277" max="277" width="1.77734375" style="221" customWidth="1"/>
    <col min="278" max="512" width="9" style="221"/>
    <col min="513" max="513" width="1.77734375" style="221" customWidth="1"/>
    <col min="514" max="514" width="3.21875" style="221" customWidth="1"/>
    <col min="515" max="515" width="14.21875" style="221" customWidth="1"/>
    <col min="516" max="526" width="7.77734375" style="221" customWidth="1"/>
    <col min="527" max="532" width="7.6640625" style="221" customWidth="1"/>
    <col min="533" max="533" width="1.77734375" style="221" customWidth="1"/>
    <col min="534" max="768" width="9" style="221"/>
    <col min="769" max="769" width="1.77734375" style="221" customWidth="1"/>
    <col min="770" max="770" width="3.21875" style="221" customWidth="1"/>
    <col min="771" max="771" width="14.21875" style="221" customWidth="1"/>
    <col min="772" max="782" width="7.77734375" style="221" customWidth="1"/>
    <col min="783" max="788" width="7.6640625" style="221" customWidth="1"/>
    <col min="789" max="789" width="1.77734375" style="221" customWidth="1"/>
    <col min="790" max="1024" width="9" style="221"/>
    <col min="1025" max="1025" width="1.77734375" style="221" customWidth="1"/>
    <col min="1026" max="1026" width="3.21875" style="221" customWidth="1"/>
    <col min="1027" max="1027" width="14.21875" style="221" customWidth="1"/>
    <col min="1028" max="1038" width="7.77734375" style="221" customWidth="1"/>
    <col min="1039" max="1044" width="7.6640625" style="221" customWidth="1"/>
    <col min="1045" max="1045" width="1.77734375" style="221" customWidth="1"/>
    <col min="1046" max="1280" width="9" style="221"/>
    <col min="1281" max="1281" width="1.77734375" style="221" customWidth="1"/>
    <col min="1282" max="1282" width="3.21875" style="221" customWidth="1"/>
    <col min="1283" max="1283" width="14.21875" style="221" customWidth="1"/>
    <col min="1284" max="1294" width="7.77734375" style="221" customWidth="1"/>
    <col min="1295" max="1300" width="7.6640625" style="221" customWidth="1"/>
    <col min="1301" max="1301" width="1.77734375" style="221" customWidth="1"/>
    <col min="1302" max="1536" width="9" style="221"/>
    <col min="1537" max="1537" width="1.77734375" style="221" customWidth="1"/>
    <col min="1538" max="1538" width="3.21875" style="221" customWidth="1"/>
    <col min="1539" max="1539" width="14.21875" style="221" customWidth="1"/>
    <col min="1540" max="1550" width="7.77734375" style="221" customWidth="1"/>
    <col min="1551" max="1556" width="7.6640625" style="221" customWidth="1"/>
    <col min="1557" max="1557" width="1.77734375" style="221" customWidth="1"/>
    <col min="1558" max="1792" width="9" style="221"/>
    <col min="1793" max="1793" width="1.77734375" style="221" customWidth="1"/>
    <col min="1794" max="1794" width="3.21875" style="221" customWidth="1"/>
    <col min="1795" max="1795" width="14.21875" style="221" customWidth="1"/>
    <col min="1796" max="1806" width="7.77734375" style="221" customWidth="1"/>
    <col min="1807" max="1812" width="7.6640625" style="221" customWidth="1"/>
    <col min="1813" max="1813" width="1.77734375" style="221" customWidth="1"/>
    <col min="1814" max="2048" width="9" style="221"/>
    <col min="2049" max="2049" width="1.77734375" style="221" customWidth="1"/>
    <col min="2050" max="2050" width="3.21875" style="221" customWidth="1"/>
    <col min="2051" max="2051" width="14.21875" style="221" customWidth="1"/>
    <col min="2052" max="2062" width="7.77734375" style="221" customWidth="1"/>
    <col min="2063" max="2068" width="7.6640625" style="221" customWidth="1"/>
    <col min="2069" max="2069" width="1.77734375" style="221" customWidth="1"/>
    <col min="2070" max="2304" width="9" style="221"/>
    <col min="2305" max="2305" width="1.77734375" style="221" customWidth="1"/>
    <col min="2306" max="2306" width="3.21875" style="221" customWidth="1"/>
    <col min="2307" max="2307" width="14.21875" style="221" customWidth="1"/>
    <col min="2308" max="2318" width="7.77734375" style="221" customWidth="1"/>
    <col min="2319" max="2324" width="7.6640625" style="221" customWidth="1"/>
    <col min="2325" max="2325" width="1.77734375" style="221" customWidth="1"/>
    <col min="2326" max="2560" width="9" style="221"/>
    <col min="2561" max="2561" width="1.77734375" style="221" customWidth="1"/>
    <col min="2562" max="2562" width="3.21875" style="221" customWidth="1"/>
    <col min="2563" max="2563" width="14.21875" style="221" customWidth="1"/>
    <col min="2564" max="2574" width="7.77734375" style="221" customWidth="1"/>
    <col min="2575" max="2580" width="7.6640625" style="221" customWidth="1"/>
    <col min="2581" max="2581" width="1.77734375" style="221" customWidth="1"/>
    <col min="2582" max="2816" width="9" style="221"/>
    <col min="2817" max="2817" width="1.77734375" style="221" customWidth="1"/>
    <col min="2818" max="2818" width="3.21875" style="221" customWidth="1"/>
    <col min="2819" max="2819" width="14.21875" style="221" customWidth="1"/>
    <col min="2820" max="2830" width="7.77734375" style="221" customWidth="1"/>
    <col min="2831" max="2836" width="7.6640625" style="221" customWidth="1"/>
    <col min="2837" max="2837" width="1.77734375" style="221" customWidth="1"/>
    <col min="2838" max="3072" width="9" style="221"/>
    <col min="3073" max="3073" width="1.77734375" style="221" customWidth="1"/>
    <col min="3074" max="3074" width="3.21875" style="221" customWidth="1"/>
    <col min="3075" max="3075" width="14.21875" style="221" customWidth="1"/>
    <col min="3076" max="3086" width="7.77734375" style="221" customWidth="1"/>
    <col min="3087" max="3092" width="7.6640625" style="221" customWidth="1"/>
    <col min="3093" max="3093" width="1.77734375" style="221" customWidth="1"/>
    <col min="3094" max="3328" width="9" style="221"/>
    <col min="3329" max="3329" width="1.77734375" style="221" customWidth="1"/>
    <col min="3330" max="3330" width="3.21875" style="221" customWidth="1"/>
    <col min="3331" max="3331" width="14.21875" style="221" customWidth="1"/>
    <col min="3332" max="3342" width="7.77734375" style="221" customWidth="1"/>
    <col min="3343" max="3348" width="7.6640625" style="221" customWidth="1"/>
    <col min="3349" max="3349" width="1.77734375" style="221" customWidth="1"/>
    <col min="3350" max="3584" width="9" style="221"/>
    <col min="3585" max="3585" width="1.77734375" style="221" customWidth="1"/>
    <col min="3586" max="3586" width="3.21875" style="221" customWidth="1"/>
    <col min="3587" max="3587" width="14.21875" style="221" customWidth="1"/>
    <col min="3588" max="3598" width="7.77734375" style="221" customWidth="1"/>
    <col min="3599" max="3604" width="7.6640625" style="221" customWidth="1"/>
    <col min="3605" max="3605" width="1.77734375" style="221" customWidth="1"/>
    <col min="3606" max="3840" width="9" style="221"/>
    <col min="3841" max="3841" width="1.77734375" style="221" customWidth="1"/>
    <col min="3842" max="3842" width="3.21875" style="221" customWidth="1"/>
    <col min="3843" max="3843" width="14.21875" style="221" customWidth="1"/>
    <col min="3844" max="3854" width="7.77734375" style="221" customWidth="1"/>
    <col min="3855" max="3860" width="7.6640625" style="221" customWidth="1"/>
    <col min="3861" max="3861" width="1.77734375" style="221" customWidth="1"/>
    <col min="3862" max="4096" width="9" style="221"/>
    <col min="4097" max="4097" width="1.77734375" style="221" customWidth="1"/>
    <col min="4098" max="4098" width="3.21875" style="221" customWidth="1"/>
    <col min="4099" max="4099" width="14.21875" style="221" customWidth="1"/>
    <col min="4100" max="4110" width="7.77734375" style="221" customWidth="1"/>
    <col min="4111" max="4116" width="7.6640625" style="221" customWidth="1"/>
    <col min="4117" max="4117" width="1.77734375" style="221" customWidth="1"/>
    <col min="4118" max="4352" width="9" style="221"/>
    <col min="4353" max="4353" width="1.77734375" style="221" customWidth="1"/>
    <col min="4354" max="4354" width="3.21875" style="221" customWidth="1"/>
    <col min="4355" max="4355" width="14.21875" style="221" customWidth="1"/>
    <col min="4356" max="4366" width="7.77734375" style="221" customWidth="1"/>
    <col min="4367" max="4372" width="7.6640625" style="221" customWidth="1"/>
    <col min="4373" max="4373" width="1.77734375" style="221" customWidth="1"/>
    <col min="4374" max="4608" width="9" style="221"/>
    <col min="4609" max="4609" width="1.77734375" style="221" customWidth="1"/>
    <col min="4610" max="4610" width="3.21875" style="221" customWidth="1"/>
    <col min="4611" max="4611" width="14.21875" style="221" customWidth="1"/>
    <col min="4612" max="4622" width="7.77734375" style="221" customWidth="1"/>
    <col min="4623" max="4628" width="7.6640625" style="221" customWidth="1"/>
    <col min="4629" max="4629" width="1.77734375" style="221" customWidth="1"/>
    <col min="4630" max="4864" width="9" style="221"/>
    <col min="4865" max="4865" width="1.77734375" style="221" customWidth="1"/>
    <col min="4866" max="4866" width="3.21875" style="221" customWidth="1"/>
    <col min="4867" max="4867" width="14.21875" style="221" customWidth="1"/>
    <col min="4868" max="4878" width="7.77734375" style="221" customWidth="1"/>
    <col min="4879" max="4884" width="7.6640625" style="221" customWidth="1"/>
    <col min="4885" max="4885" width="1.77734375" style="221" customWidth="1"/>
    <col min="4886" max="5120" width="9" style="221"/>
    <col min="5121" max="5121" width="1.77734375" style="221" customWidth="1"/>
    <col min="5122" max="5122" width="3.21875" style="221" customWidth="1"/>
    <col min="5123" max="5123" width="14.21875" style="221" customWidth="1"/>
    <col min="5124" max="5134" width="7.77734375" style="221" customWidth="1"/>
    <col min="5135" max="5140" width="7.6640625" style="221" customWidth="1"/>
    <col min="5141" max="5141" width="1.77734375" style="221" customWidth="1"/>
    <col min="5142" max="5376" width="9" style="221"/>
    <col min="5377" max="5377" width="1.77734375" style="221" customWidth="1"/>
    <col min="5378" max="5378" width="3.21875" style="221" customWidth="1"/>
    <col min="5379" max="5379" width="14.21875" style="221" customWidth="1"/>
    <col min="5380" max="5390" width="7.77734375" style="221" customWidth="1"/>
    <col min="5391" max="5396" width="7.6640625" style="221" customWidth="1"/>
    <col min="5397" max="5397" width="1.77734375" style="221" customWidth="1"/>
    <col min="5398" max="5632" width="9" style="221"/>
    <col min="5633" max="5633" width="1.77734375" style="221" customWidth="1"/>
    <col min="5634" max="5634" width="3.21875" style="221" customWidth="1"/>
    <col min="5635" max="5635" width="14.21875" style="221" customWidth="1"/>
    <col min="5636" max="5646" width="7.77734375" style="221" customWidth="1"/>
    <col min="5647" max="5652" width="7.6640625" style="221" customWidth="1"/>
    <col min="5653" max="5653" width="1.77734375" style="221" customWidth="1"/>
    <col min="5654" max="5888" width="9" style="221"/>
    <col min="5889" max="5889" width="1.77734375" style="221" customWidth="1"/>
    <col min="5890" max="5890" width="3.21875" style="221" customWidth="1"/>
    <col min="5891" max="5891" width="14.21875" style="221" customWidth="1"/>
    <col min="5892" max="5902" width="7.77734375" style="221" customWidth="1"/>
    <col min="5903" max="5908" width="7.6640625" style="221" customWidth="1"/>
    <col min="5909" max="5909" width="1.77734375" style="221" customWidth="1"/>
    <col min="5910" max="6144" width="9" style="221"/>
    <col min="6145" max="6145" width="1.77734375" style="221" customWidth="1"/>
    <col min="6146" max="6146" width="3.21875" style="221" customWidth="1"/>
    <col min="6147" max="6147" width="14.21875" style="221" customWidth="1"/>
    <col min="6148" max="6158" width="7.77734375" style="221" customWidth="1"/>
    <col min="6159" max="6164" width="7.6640625" style="221" customWidth="1"/>
    <col min="6165" max="6165" width="1.77734375" style="221" customWidth="1"/>
    <col min="6166" max="6400" width="9" style="221"/>
    <col min="6401" max="6401" width="1.77734375" style="221" customWidth="1"/>
    <col min="6402" max="6402" width="3.21875" style="221" customWidth="1"/>
    <col min="6403" max="6403" width="14.21875" style="221" customWidth="1"/>
    <col min="6404" max="6414" width="7.77734375" style="221" customWidth="1"/>
    <col min="6415" max="6420" width="7.6640625" style="221" customWidth="1"/>
    <col min="6421" max="6421" width="1.77734375" style="221" customWidth="1"/>
    <col min="6422" max="6656" width="9" style="221"/>
    <col min="6657" max="6657" width="1.77734375" style="221" customWidth="1"/>
    <col min="6658" max="6658" width="3.21875" style="221" customWidth="1"/>
    <col min="6659" max="6659" width="14.21875" style="221" customWidth="1"/>
    <col min="6660" max="6670" width="7.77734375" style="221" customWidth="1"/>
    <col min="6671" max="6676" width="7.6640625" style="221" customWidth="1"/>
    <col min="6677" max="6677" width="1.77734375" style="221" customWidth="1"/>
    <col min="6678" max="6912" width="9" style="221"/>
    <col min="6913" max="6913" width="1.77734375" style="221" customWidth="1"/>
    <col min="6914" max="6914" width="3.21875" style="221" customWidth="1"/>
    <col min="6915" max="6915" width="14.21875" style="221" customWidth="1"/>
    <col min="6916" max="6926" width="7.77734375" style="221" customWidth="1"/>
    <col min="6927" max="6932" width="7.6640625" style="221" customWidth="1"/>
    <col min="6933" max="6933" width="1.77734375" style="221" customWidth="1"/>
    <col min="6934" max="7168" width="9" style="221"/>
    <col min="7169" max="7169" width="1.77734375" style="221" customWidth="1"/>
    <col min="7170" max="7170" width="3.21875" style="221" customWidth="1"/>
    <col min="7171" max="7171" width="14.21875" style="221" customWidth="1"/>
    <col min="7172" max="7182" width="7.77734375" style="221" customWidth="1"/>
    <col min="7183" max="7188" width="7.6640625" style="221" customWidth="1"/>
    <col min="7189" max="7189" width="1.77734375" style="221" customWidth="1"/>
    <col min="7190" max="7424" width="9" style="221"/>
    <col min="7425" max="7425" width="1.77734375" style="221" customWidth="1"/>
    <col min="7426" max="7426" width="3.21875" style="221" customWidth="1"/>
    <col min="7427" max="7427" width="14.21875" style="221" customWidth="1"/>
    <col min="7428" max="7438" width="7.77734375" style="221" customWidth="1"/>
    <col min="7439" max="7444" width="7.6640625" style="221" customWidth="1"/>
    <col min="7445" max="7445" width="1.77734375" style="221" customWidth="1"/>
    <col min="7446" max="7680" width="9" style="221"/>
    <col min="7681" max="7681" width="1.77734375" style="221" customWidth="1"/>
    <col min="7682" max="7682" width="3.21875" style="221" customWidth="1"/>
    <col min="7683" max="7683" width="14.21875" style="221" customWidth="1"/>
    <col min="7684" max="7694" width="7.77734375" style="221" customWidth="1"/>
    <col min="7695" max="7700" width="7.6640625" style="221" customWidth="1"/>
    <col min="7701" max="7701" width="1.77734375" style="221" customWidth="1"/>
    <col min="7702" max="7936" width="9" style="221"/>
    <col min="7937" max="7937" width="1.77734375" style="221" customWidth="1"/>
    <col min="7938" max="7938" width="3.21875" style="221" customWidth="1"/>
    <col min="7939" max="7939" width="14.21875" style="221" customWidth="1"/>
    <col min="7940" max="7950" width="7.77734375" style="221" customWidth="1"/>
    <col min="7951" max="7956" width="7.6640625" style="221" customWidth="1"/>
    <col min="7957" max="7957" width="1.77734375" style="221" customWidth="1"/>
    <col min="7958" max="8192" width="9" style="221"/>
    <col min="8193" max="8193" width="1.77734375" style="221" customWidth="1"/>
    <col min="8194" max="8194" width="3.21875" style="221" customWidth="1"/>
    <col min="8195" max="8195" width="14.21875" style="221" customWidth="1"/>
    <col min="8196" max="8206" width="7.77734375" style="221" customWidth="1"/>
    <col min="8207" max="8212" width="7.6640625" style="221" customWidth="1"/>
    <col min="8213" max="8213" width="1.77734375" style="221" customWidth="1"/>
    <col min="8214" max="8448" width="9" style="221"/>
    <col min="8449" max="8449" width="1.77734375" style="221" customWidth="1"/>
    <col min="8450" max="8450" width="3.21875" style="221" customWidth="1"/>
    <col min="8451" max="8451" width="14.21875" style="221" customWidth="1"/>
    <col min="8452" max="8462" width="7.77734375" style="221" customWidth="1"/>
    <col min="8463" max="8468" width="7.6640625" style="221" customWidth="1"/>
    <col min="8469" max="8469" width="1.77734375" style="221" customWidth="1"/>
    <col min="8470" max="8704" width="9" style="221"/>
    <col min="8705" max="8705" width="1.77734375" style="221" customWidth="1"/>
    <col min="8706" max="8706" width="3.21875" style="221" customWidth="1"/>
    <col min="8707" max="8707" width="14.21875" style="221" customWidth="1"/>
    <col min="8708" max="8718" width="7.77734375" style="221" customWidth="1"/>
    <col min="8719" max="8724" width="7.6640625" style="221" customWidth="1"/>
    <col min="8725" max="8725" width="1.77734375" style="221" customWidth="1"/>
    <col min="8726" max="8960" width="9" style="221"/>
    <col min="8961" max="8961" width="1.77734375" style="221" customWidth="1"/>
    <col min="8962" max="8962" width="3.21875" style="221" customWidth="1"/>
    <col min="8963" max="8963" width="14.21875" style="221" customWidth="1"/>
    <col min="8964" max="8974" width="7.77734375" style="221" customWidth="1"/>
    <col min="8975" max="8980" width="7.6640625" style="221" customWidth="1"/>
    <col min="8981" max="8981" width="1.77734375" style="221" customWidth="1"/>
    <col min="8982" max="9216" width="9" style="221"/>
    <col min="9217" max="9217" width="1.77734375" style="221" customWidth="1"/>
    <col min="9218" max="9218" width="3.21875" style="221" customWidth="1"/>
    <col min="9219" max="9219" width="14.21875" style="221" customWidth="1"/>
    <col min="9220" max="9230" width="7.77734375" style="221" customWidth="1"/>
    <col min="9231" max="9236" width="7.6640625" style="221" customWidth="1"/>
    <col min="9237" max="9237" width="1.77734375" style="221" customWidth="1"/>
    <col min="9238" max="9472" width="9" style="221"/>
    <col min="9473" max="9473" width="1.77734375" style="221" customWidth="1"/>
    <col min="9474" max="9474" width="3.21875" style="221" customWidth="1"/>
    <col min="9475" max="9475" width="14.21875" style="221" customWidth="1"/>
    <col min="9476" max="9486" width="7.77734375" style="221" customWidth="1"/>
    <col min="9487" max="9492" width="7.6640625" style="221" customWidth="1"/>
    <col min="9493" max="9493" width="1.77734375" style="221" customWidth="1"/>
    <col min="9494" max="9728" width="9" style="221"/>
    <col min="9729" max="9729" width="1.77734375" style="221" customWidth="1"/>
    <col min="9730" max="9730" width="3.21875" style="221" customWidth="1"/>
    <col min="9731" max="9731" width="14.21875" style="221" customWidth="1"/>
    <col min="9732" max="9742" width="7.77734375" style="221" customWidth="1"/>
    <col min="9743" max="9748" width="7.6640625" style="221" customWidth="1"/>
    <col min="9749" max="9749" width="1.77734375" style="221" customWidth="1"/>
    <col min="9750" max="9984" width="9" style="221"/>
    <col min="9985" max="9985" width="1.77734375" style="221" customWidth="1"/>
    <col min="9986" max="9986" width="3.21875" style="221" customWidth="1"/>
    <col min="9987" max="9987" width="14.21875" style="221" customWidth="1"/>
    <col min="9988" max="9998" width="7.77734375" style="221" customWidth="1"/>
    <col min="9999" max="10004" width="7.6640625" style="221" customWidth="1"/>
    <col min="10005" max="10005" width="1.77734375" style="221" customWidth="1"/>
    <col min="10006" max="10240" width="9" style="221"/>
    <col min="10241" max="10241" width="1.77734375" style="221" customWidth="1"/>
    <col min="10242" max="10242" width="3.21875" style="221" customWidth="1"/>
    <col min="10243" max="10243" width="14.21875" style="221" customWidth="1"/>
    <col min="10244" max="10254" width="7.77734375" style="221" customWidth="1"/>
    <col min="10255" max="10260" width="7.6640625" style="221" customWidth="1"/>
    <col min="10261" max="10261" width="1.77734375" style="221" customWidth="1"/>
    <col min="10262" max="10496" width="9" style="221"/>
    <col min="10497" max="10497" width="1.77734375" style="221" customWidth="1"/>
    <col min="10498" max="10498" width="3.21875" style="221" customWidth="1"/>
    <col min="10499" max="10499" width="14.21875" style="221" customWidth="1"/>
    <col min="10500" max="10510" width="7.77734375" style="221" customWidth="1"/>
    <col min="10511" max="10516" width="7.6640625" style="221" customWidth="1"/>
    <col min="10517" max="10517" width="1.77734375" style="221" customWidth="1"/>
    <col min="10518" max="10752" width="9" style="221"/>
    <col min="10753" max="10753" width="1.77734375" style="221" customWidth="1"/>
    <col min="10754" max="10754" width="3.21875" style="221" customWidth="1"/>
    <col min="10755" max="10755" width="14.21875" style="221" customWidth="1"/>
    <col min="10756" max="10766" width="7.77734375" style="221" customWidth="1"/>
    <col min="10767" max="10772" width="7.6640625" style="221" customWidth="1"/>
    <col min="10773" max="10773" width="1.77734375" style="221" customWidth="1"/>
    <col min="10774" max="11008" width="9" style="221"/>
    <col min="11009" max="11009" width="1.77734375" style="221" customWidth="1"/>
    <col min="11010" max="11010" width="3.21875" style="221" customWidth="1"/>
    <col min="11011" max="11011" width="14.21875" style="221" customWidth="1"/>
    <col min="11012" max="11022" width="7.77734375" style="221" customWidth="1"/>
    <col min="11023" max="11028" width="7.6640625" style="221" customWidth="1"/>
    <col min="11029" max="11029" width="1.77734375" style="221" customWidth="1"/>
    <col min="11030" max="11264" width="9" style="221"/>
    <col min="11265" max="11265" width="1.77734375" style="221" customWidth="1"/>
    <col min="11266" max="11266" width="3.21875" style="221" customWidth="1"/>
    <col min="11267" max="11267" width="14.21875" style="221" customWidth="1"/>
    <col min="11268" max="11278" width="7.77734375" style="221" customWidth="1"/>
    <col min="11279" max="11284" width="7.6640625" style="221" customWidth="1"/>
    <col min="11285" max="11285" width="1.77734375" style="221" customWidth="1"/>
    <col min="11286" max="11520" width="9" style="221"/>
    <col min="11521" max="11521" width="1.77734375" style="221" customWidth="1"/>
    <col min="11522" max="11522" width="3.21875" style="221" customWidth="1"/>
    <col min="11523" max="11523" width="14.21875" style="221" customWidth="1"/>
    <col min="11524" max="11534" width="7.77734375" style="221" customWidth="1"/>
    <col min="11535" max="11540" width="7.6640625" style="221" customWidth="1"/>
    <col min="11541" max="11541" width="1.77734375" style="221" customWidth="1"/>
    <col min="11542" max="11776" width="9" style="221"/>
    <col min="11777" max="11777" width="1.77734375" style="221" customWidth="1"/>
    <col min="11778" max="11778" width="3.21875" style="221" customWidth="1"/>
    <col min="11779" max="11779" width="14.21875" style="221" customWidth="1"/>
    <col min="11780" max="11790" width="7.77734375" style="221" customWidth="1"/>
    <col min="11791" max="11796" width="7.6640625" style="221" customWidth="1"/>
    <col min="11797" max="11797" width="1.77734375" style="221" customWidth="1"/>
    <col min="11798" max="12032" width="9" style="221"/>
    <col min="12033" max="12033" width="1.77734375" style="221" customWidth="1"/>
    <col min="12034" max="12034" width="3.21875" style="221" customWidth="1"/>
    <col min="12035" max="12035" width="14.21875" style="221" customWidth="1"/>
    <col min="12036" max="12046" width="7.77734375" style="221" customWidth="1"/>
    <col min="12047" max="12052" width="7.6640625" style="221" customWidth="1"/>
    <col min="12053" max="12053" width="1.77734375" style="221" customWidth="1"/>
    <col min="12054" max="12288" width="9" style="221"/>
    <col min="12289" max="12289" width="1.77734375" style="221" customWidth="1"/>
    <col min="12290" max="12290" width="3.21875" style="221" customWidth="1"/>
    <col min="12291" max="12291" width="14.21875" style="221" customWidth="1"/>
    <col min="12292" max="12302" width="7.77734375" style="221" customWidth="1"/>
    <col min="12303" max="12308" width="7.6640625" style="221" customWidth="1"/>
    <col min="12309" max="12309" width="1.77734375" style="221" customWidth="1"/>
    <col min="12310" max="12544" width="9" style="221"/>
    <col min="12545" max="12545" width="1.77734375" style="221" customWidth="1"/>
    <col min="12546" max="12546" width="3.21875" style="221" customWidth="1"/>
    <col min="12547" max="12547" width="14.21875" style="221" customWidth="1"/>
    <col min="12548" max="12558" width="7.77734375" style="221" customWidth="1"/>
    <col min="12559" max="12564" width="7.6640625" style="221" customWidth="1"/>
    <col min="12565" max="12565" width="1.77734375" style="221" customWidth="1"/>
    <col min="12566" max="12800" width="9" style="221"/>
    <col min="12801" max="12801" width="1.77734375" style="221" customWidth="1"/>
    <col min="12802" max="12802" width="3.21875" style="221" customWidth="1"/>
    <col min="12803" max="12803" width="14.21875" style="221" customWidth="1"/>
    <col min="12804" max="12814" width="7.77734375" style="221" customWidth="1"/>
    <col min="12815" max="12820" width="7.6640625" style="221" customWidth="1"/>
    <col min="12821" max="12821" width="1.77734375" style="221" customWidth="1"/>
    <col min="12822" max="13056" width="9" style="221"/>
    <col min="13057" max="13057" width="1.77734375" style="221" customWidth="1"/>
    <col min="13058" max="13058" width="3.21875" style="221" customWidth="1"/>
    <col min="13059" max="13059" width="14.21875" style="221" customWidth="1"/>
    <col min="13060" max="13070" width="7.77734375" style="221" customWidth="1"/>
    <col min="13071" max="13076" width="7.6640625" style="221" customWidth="1"/>
    <col min="13077" max="13077" width="1.77734375" style="221" customWidth="1"/>
    <col min="13078" max="13312" width="9" style="221"/>
    <col min="13313" max="13313" width="1.77734375" style="221" customWidth="1"/>
    <col min="13314" max="13314" width="3.21875" style="221" customWidth="1"/>
    <col min="13315" max="13315" width="14.21875" style="221" customWidth="1"/>
    <col min="13316" max="13326" width="7.77734375" style="221" customWidth="1"/>
    <col min="13327" max="13332" width="7.6640625" style="221" customWidth="1"/>
    <col min="13333" max="13333" width="1.77734375" style="221" customWidth="1"/>
    <col min="13334" max="13568" width="9" style="221"/>
    <col min="13569" max="13569" width="1.77734375" style="221" customWidth="1"/>
    <col min="13570" max="13570" width="3.21875" style="221" customWidth="1"/>
    <col min="13571" max="13571" width="14.21875" style="221" customWidth="1"/>
    <col min="13572" max="13582" width="7.77734375" style="221" customWidth="1"/>
    <col min="13583" max="13588" width="7.6640625" style="221" customWidth="1"/>
    <col min="13589" max="13589" width="1.77734375" style="221" customWidth="1"/>
    <col min="13590" max="13824" width="9" style="221"/>
    <col min="13825" max="13825" width="1.77734375" style="221" customWidth="1"/>
    <col min="13826" max="13826" width="3.21875" style="221" customWidth="1"/>
    <col min="13827" max="13827" width="14.21875" style="221" customWidth="1"/>
    <col min="13828" max="13838" width="7.77734375" style="221" customWidth="1"/>
    <col min="13839" max="13844" width="7.6640625" style="221" customWidth="1"/>
    <col min="13845" max="13845" width="1.77734375" style="221" customWidth="1"/>
    <col min="13846" max="14080" width="9" style="221"/>
    <col min="14081" max="14081" width="1.77734375" style="221" customWidth="1"/>
    <col min="14082" max="14082" width="3.21875" style="221" customWidth="1"/>
    <col min="14083" max="14083" width="14.21875" style="221" customWidth="1"/>
    <col min="14084" max="14094" width="7.77734375" style="221" customWidth="1"/>
    <col min="14095" max="14100" width="7.6640625" style="221" customWidth="1"/>
    <col min="14101" max="14101" width="1.77734375" style="221" customWidth="1"/>
    <col min="14102" max="14336" width="9" style="221"/>
    <col min="14337" max="14337" width="1.77734375" style="221" customWidth="1"/>
    <col min="14338" max="14338" width="3.21875" style="221" customWidth="1"/>
    <col min="14339" max="14339" width="14.21875" style="221" customWidth="1"/>
    <col min="14340" max="14350" width="7.77734375" style="221" customWidth="1"/>
    <col min="14351" max="14356" width="7.6640625" style="221" customWidth="1"/>
    <col min="14357" max="14357" width="1.77734375" style="221" customWidth="1"/>
    <col min="14358" max="14592" width="9" style="221"/>
    <col min="14593" max="14593" width="1.77734375" style="221" customWidth="1"/>
    <col min="14594" max="14594" width="3.21875" style="221" customWidth="1"/>
    <col min="14595" max="14595" width="14.21875" style="221" customWidth="1"/>
    <col min="14596" max="14606" width="7.77734375" style="221" customWidth="1"/>
    <col min="14607" max="14612" width="7.6640625" style="221" customWidth="1"/>
    <col min="14613" max="14613" width="1.77734375" style="221" customWidth="1"/>
    <col min="14614" max="14848" width="9" style="221"/>
    <col min="14849" max="14849" width="1.77734375" style="221" customWidth="1"/>
    <col min="14850" max="14850" width="3.21875" style="221" customWidth="1"/>
    <col min="14851" max="14851" width="14.21875" style="221" customWidth="1"/>
    <col min="14852" max="14862" width="7.77734375" style="221" customWidth="1"/>
    <col min="14863" max="14868" width="7.6640625" style="221" customWidth="1"/>
    <col min="14869" max="14869" width="1.77734375" style="221" customWidth="1"/>
    <col min="14870" max="15104" width="9" style="221"/>
    <col min="15105" max="15105" width="1.77734375" style="221" customWidth="1"/>
    <col min="15106" max="15106" width="3.21875" style="221" customWidth="1"/>
    <col min="15107" max="15107" width="14.21875" style="221" customWidth="1"/>
    <col min="15108" max="15118" width="7.77734375" style="221" customWidth="1"/>
    <col min="15119" max="15124" width="7.6640625" style="221" customWidth="1"/>
    <col min="15125" max="15125" width="1.77734375" style="221" customWidth="1"/>
    <col min="15126" max="15360" width="9" style="221"/>
    <col min="15361" max="15361" width="1.77734375" style="221" customWidth="1"/>
    <col min="15362" max="15362" width="3.21875" style="221" customWidth="1"/>
    <col min="15363" max="15363" width="14.21875" style="221" customWidth="1"/>
    <col min="15364" max="15374" width="7.77734375" style="221" customWidth="1"/>
    <col min="15375" max="15380" width="7.6640625" style="221" customWidth="1"/>
    <col min="15381" max="15381" width="1.77734375" style="221" customWidth="1"/>
    <col min="15382" max="15616" width="9" style="221"/>
    <col min="15617" max="15617" width="1.77734375" style="221" customWidth="1"/>
    <col min="15618" max="15618" width="3.21875" style="221" customWidth="1"/>
    <col min="15619" max="15619" width="14.21875" style="221" customWidth="1"/>
    <col min="15620" max="15630" width="7.77734375" style="221" customWidth="1"/>
    <col min="15631" max="15636" width="7.6640625" style="221" customWidth="1"/>
    <col min="15637" max="15637" width="1.77734375" style="221" customWidth="1"/>
    <col min="15638" max="15872" width="9" style="221"/>
    <col min="15873" max="15873" width="1.77734375" style="221" customWidth="1"/>
    <col min="15874" max="15874" width="3.21875" style="221" customWidth="1"/>
    <col min="15875" max="15875" width="14.21875" style="221" customWidth="1"/>
    <col min="15876" max="15886" width="7.77734375" style="221" customWidth="1"/>
    <col min="15887" max="15892" width="7.6640625" style="221" customWidth="1"/>
    <col min="15893" max="15893" width="1.77734375" style="221" customWidth="1"/>
    <col min="15894" max="16128" width="9" style="221"/>
    <col min="16129" max="16129" width="1.77734375" style="221" customWidth="1"/>
    <col min="16130" max="16130" width="3.21875" style="221" customWidth="1"/>
    <col min="16131" max="16131" width="14.21875" style="221" customWidth="1"/>
    <col min="16132" max="16142" width="7.77734375" style="221" customWidth="1"/>
    <col min="16143" max="16148" width="7.6640625" style="221" customWidth="1"/>
    <col min="16149" max="16149" width="1.77734375" style="221" customWidth="1"/>
    <col min="16150" max="16384" width="9" style="221"/>
  </cols>
  <sheetData>
    <row r="1" spans="2:20" x14ac:dyDescent="0.2">
      <c r="B1" s="221" t="s">
        <v>242</v>
      </c>
    </row>
    <row r="2" spans="2:20" s="222" customFormat="1" ht="16.2" x14ac:dyDescent="0.2">
      <c r="B2" s="420" t="s">
        <v>243</v>
      </c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</row>
    <row r="3" spans="2:20" s="222" customFormat="1" ht="16.2" x14ac:dyDescent="0.2"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</row>
    <row r="4" spans="2:20" ht="24" customHeight="1" x14ac:dyDescent="0.2">
      <c r="B4" s="223" t="s">
        <v>244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</row>
    <row r="5" spans="2:20" ht="25.5" customHeight="1" thickBot="1" x14ac:dyDescent="0.25">
      <c r="B5" s="225"/>
      <c r="C5" s="226"/>
      <c r="D5" s="226" t="s">
        <v>245</v>
      </c>
      <c r="E5" s="226" t="s">
        <v>246</v>
      </c>
      <c r="F5" s="226" t="s">
        <v>247</v>
      </c>
      <c r="G5" s="226" t="s">
        <v>248</v>
      </c>
      <c r="H5" s="226" t="s">
        <v>249</v>
      </c>
      <c r="I5" s="226" t="s">
        <v>250</v>
      </c>
      <c r="J5" s="226" t="s">
        <v>251</v>
      </c>
      <c r="K5" s="226" t="s">
        <v>252</v>
      </c>
      <c r="L5" s="226" t="s">
        <v>253</v>
      </c>
      <c r="M5" s="226" t="s">
        <v>254</v>
      </c>
      <c r="N5" s="226" t="s">
        <v>255</v>
      </c>
      <c r="O5" s="226" t="s">
        <v>256</v>
      </c>
      <c r="P5" s="227" t="s">
        <v>257</v>
      </c>
    </row>
    <row r="6" spans="2:20" ht="42.75" customHeight="1" thickBot="1" x14ac:dyDescent="0.25">
      <c r="B6" s="228" t="s">
        <v>258</v>
      </c>
      <c r="C6" s="229" t="s">
        <v>259</v>
      </c>
      <c r="D6" s="229"/>
      <c r="E6" s="229"/>
      <c r="F6" s="229"/>
      <c r="G6" s="229"/>
      <c r="H6" s="229"/>
      <c r="I6" s="229"/>
      <c r="J6" s="229"/>
      <c r="K6" s="229"/>
      <c r="L6" s="230"/>
      <c r="M6" s="230"/>
      <c r="N6" s="230"/>
      <c r="O6" s="231"/>
      <c r="P6" s="232" t="s">
        <v>260</v>
      </c>
      <c r="Q6" s="233"/>
      <c r="S6" s="234"/>
    </row>
    <row r="7" spans="2:20" ht="42.75" customHeight="1" thickBot="1" x14ac:dyDescent="0.2">
      <c r="B7" s="228" t="s">
        <v>261</v>
      </c>
      <c r="C7" s="229" t="s">
        <v>262</v>
      </c>
      <c r="D7" s="229"/>
      <c r="E7" s="229"/>
      <c r="F7" s="229"/>
      <c r="G7" s="229"/>
      <c r="H7" s="229"/>
      <c r="I7" s="229"/>
      <c r="J7" s="229"/>
      <c r="K7" s="229"/>
      <c r="L7" s="230"/>
      <c r="M7" s="230"/>
      <c r="N7" s="230"/>
      <c r="O7" s="235"/>
      <c r="P7" s="236" t="s">
        <v>263</v>
      </c>
      <c r="Q7" s="237" t="s">
        <v>264</v>
      </c>
      <c r="R7" s="238"/>
      <c r="S7" s="221" t="s">
        <v>265</v>
      </c>
    </row>
    <row r="8" spans="2:20" ht="24" customHeight="1" x14ac:dyDescent="0.2"/>
    <row r="9" spans="2:20" ht="24" customHeight="1" x14ac:dyDescent="0.2">
      <c r="B9" s="223" t="s">
        <v>266</v>
      </c>
      <c r="C9" s="224"/>
      <c r="D9" s="224"/>
      <c r="E9" s="224"/>
      <c r="F9" s="224"/>
      <c r="G9" s="224"/>
      <c r="H9" s="224"/>
      <c r="I9" s="224"/>
      <c r="J9" s="224"/>
      <c r="K9" s="224"/>
      <c r="L9" s="224"/>
    </row>
    <row r="10" spans="2:20" ht="25.5" customHeight="1" thickBot="1" x14ac:dyDescent="0.25">
      <c r="B10" s="225"/>
      <c r="C10" s="226"/>
      <c r="D10" s="239" t="s">
        <v>267</v>
      </c>
      <c r="E10" s="239" t="s">
        <v>267</v>
      </c>
      <c r="F10" s="239" t="s">
        <v>267</v>
      </c>
      <c r="G10" s="240" t="s">
        <v>256</v>
      </c>
      <c r="H10" s="240" t="s">
        <v>257</v>
      </c>
    </row>
    <row r="11" spans="2:20" ht="42.75" customHeight="1" thickBot="1" x14ac:dyDescent="0.25">
      <c r="B11" s="228" t="s">
        <v>258</v>
      </c>
      <c r="C11" s="229" t="s">
        <v>259</v>
      </c>
      <c r="D11" s="230"/>
      <c r="E11" s="230"/>
      <c r="F11" s="241"/>
      <c r="G11" s="242"/>
      <c r="H11" s="232" t="s">
        <v>260</v>
      </c>
      <c r="I11" s="233"/>
      <c r="K11" s="234"/>
    </row>
    <row r="12" spans="2:20" ht="42.75" customHeight="1" thickBot="1" x14ac:dyDescent="0.2">
      <c r="B12" s="228" t="s">
        <v>261</v>
      </c>
      <c r="C12" s="229" t="s">
        <v>262</v>
      </c>
      <c r="D12" s="230"/>
      <c r="E12" s="230"/>
      <c r="F12" s="241"/>
      <c r="G12" s="242"/>
      <c r="H12" s="236" t="s">
        <v>263</v>
      </c>
      <c r="I12" s="237" t="s">
        <v>264</v>
      </c>
      <c r="J12" s="238"/>
      <c r="K12" s="221" t="s">
        <v>265</v>
      </c>
    </row>
    <row r="13" spans="2:20" ht="24" customHeight="1" x14ac:dyDescent="0.2"/>
    <row r="14" spans="2:20" ht="92.25" customHeight="1" x14ac:dyDescent="0.2">
      <c r="B14" s="421" t="s">
        <v>268</v>
      </c>
      <c r="C14" s="422"/>
      <c r="D14" s="422"/>
      <c r="E14" s="422"/>
      <c r="F14" s="422"/>
      <c r="G14" s="422"/>
      <c r="H14" s="422"/>
      <c r="I14" s="422"/>
      <c r="J14" s="422"/>
      <c r="K14" s="422"/>
      <c r="L14" s="422"/>
      <c r="M14" s="422"/>
      <c r="N14" s="422"/>
      <c r="O14" s="422"/>
      <c r="P14" s="422"/>
      <c r="Q14" s="422"/>
      <c r="R14" s="422"/>
      <c r="S14" s="422"/>
      <c r="T14" s="423"/>
    </row>
    <row r="15" spans="2:20" ht="9.75" customHeight="1" x14ac:dyDescent="0.2"/>
  </sheetData>
  <mergeCells count="2">
    <mergeCell ref="B2:T3"/>
    <mergeCell ref="B14:T14"/>
  </mergeCells>
  <phoneticPr fontId="1"/>
  <printOptions horizontalCentered="1" verticalCentered="1"/>
  <pageMargins left="0.19685039370078741" right="0.19685039370078741" top="0.47244094488188981" bottom="0.59055118110236227" header="0.27559055118110237" footer="0.51181102362204722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T15"/>
  <sheetViews>
    <sheetView showZeros="0" zoomScaleNormal="100" workbookViewId="0">
      <selection activeCell="B2" sqref="B2:T3"/>
    </sheetView>
  </sheetViews>
  <sheetFormatPr defaultRowHeight="13.2" x14ac:dyDescent="0.2"/>
  <cols>
    <col min="1" max="1" width="1.77734375" style="221" customWidth="1"/>
    <col min="2" max="2" width="3.21875" style="221" customWidth="1"/>
    <col min="3" max="3" width="14.21875" style="221" customWidth="1"/>
    <col min="4" max="14" width="7.77734375" style="221" customWidth="1"/>
    <col min="15" max="20" width="7.6640625" style="221" customWidth="1"/>
    <col min="21" max="21" width="1.77734375" style="221" customWidth="1"/>
    <col min="22" max="256" width="9" style="221"/>
    <col min="257" max="257" width="1.77734375" style="221" customWidth="1"/>
    <col min="258" max="258" width="3.21875" style="221" customWidth="1"/>
    <col min="259" max="259" width="14.21875" style="221" customWidth="1"/>
    <col min="260" max="270" width="7.77734375" style="221" customWidth="1"/>
    <col min="271" max="276" width="7.6640625" style="221" customWidth="1"/>
    <col min="277" max="277" width="1.77734375" style="221" customWidth="1"/>
    <col min="278" max="512" width="9" style="221"/>
    <col min="513" max="513" width="1.77734375" style="221" customWidth="1"/>
    <col min="514" max="514" width="3.21875" style="221" customWidth="1"/>
    <col min="515" max="515" width="14.21875" style="221" customWidth="1"/>
    <col min="516" max="526" width="7.77734375" style="221" customWidth="1"/>
    <col min="527" max="532" width="7.6640625" style="221" customWidth="1"/>
    <col min="533" max="533" width="1.77734375" style="221" customWidth="1"/>
    <col min="534" max="768" width="9" style="221"/>
    <col min="769" max="769" width="1.77734375" style="221" customWidth="1"/>
    <col min="770" max="770" width="3.21875" style="221" customWidth="1"/>
    <col min="771" max="771" width="14.21875" style="221" customWidth="1"/>
    <col min="772" max="782" width="7.77734375" style="221" customWidth="1"/>
    <col min="783" max="788" width="7.6640625" style="221" customWidth="1"/>
    <col min="789" max="789" width="1.77734375" style="221" customWidth="1"/>
    <col min="790" max="1024" width="9" style="221"/>
    <col min="1025" max="1025" width="1.77734375" style="221" customWidth="1"/>
    <col min="1026" max="1026" width="3.21875" style="221" customWidth="1"/>
    <col min="1027" max="1027" width="14.21875" style="221" customWidth="1"/>
    <col min="1028" max="1038" width="7.77734375" style="221" customWidth="1"/>
    <col min="1039" max="1044" width="7.6640625" style="221" customWidth="1"/>
    <col min="1045" max="1045" width="1.77734375" style="221" customWidth="1"/>
    <col min="1046" max="1280" width="9" style="221"/>
    <col min="1281" max="1281" width="1.77734375" style="221" customWidth="1"/>
    <col min="1282" max="1282" width="3.21875" style="221" customWidth="1"/>
    <col min="1283" max="1283" width="14.21875" style="221" customWidth="1"/>
    <col min="1284" max="1294" width="7.77734375" style="221" customWidth="1"/>
    <col min="1295" max="1300" width="7.6640625" style="221" customWidth="1"/>
    <col min="1301" max="1301" width="1.77734375" style="221" customWidth="1"/>
    <col min="1302" max="1536" width="9" style="221"/>
    <col min="1537" max="1537" width="1.77734375" style="221" customWidth="1"/>
    <col min="1538" max="1538" width="3.21875" style="221" customWidth="1"/>
    <col min="1539" max="1539" width="14.21875" style="221" customWidth="1"/>
    <col min="1540" max="1550" width="7.77734375" style="221" customWidth="1"/>
    <col min="1551" max="1556" width="7.6640625" style="221" customWidth="1"/>
    <col min="1557" max="1557" width="1.77734375" style="221" customWidth="1"/>
    <col min="1558" max="1792" width="9" style="221"/>
    <col min="1793" max="1793" width="1.77734375" style="221" customWidth="1"/>
    <col min="1794" max="1794" width="3.21875" style="221" customWidth="1"/>
    <col min="1795" max="1795" width="14.21875" style="221" customWidth="1"/>
    <col min="1796" max="1806" width="7.77734375" style="221" customWidth="1"/>
    <col min="1807" max="1812" width="7.6640625" style="221" customWidth="1"/>
    <col min="1813" max="1813" width="1.77734375" style="221" customWidth="1"/>
    <col min="1814" max="2048" width="9" style="221"/>
    <col min="2049" max="2049" width="1.77734375" style="221" customWidth="1"/>
    <col min="2050" max="2050" width="3.21875" style="221" customWidth="1"/>
    <col min="2051" max="2051" width="14.21875" style="221" customWidth="1"/>
    <col min="2052" max="2062" width="7.77734375" style="221" customWidth="1"/>
    <col min="2063" max="2068" width="7.6640625" style="221" customWidth="1"/>
    <col min="2069" max="2069" width="1.77734375" style="221" customWidth="1"/>
    <col min="2070" max="2304" width="9" style="221"/>
    <col min="2305" max="2305" width="1.77734375" style="221" customWidth="1"/>
    <col min="2306" max="2306" width="3.21875" style="221" customWidth="1"/>
    <col min="2307" max="2307" width="14.21875" style="221" customWidth="1"/>
    <col min="2308" max="2318" width="7.77734375" style="221" customWidth="1"/>
    <col min="2319" max="2324" width="7.6640625" style="221" customWidth="1"/>
    <col min="2325" max="2325" width="1.77734375" style="221" customWidth="1"/>
    <col min="2326" max="2560" width="9" style="221"/>
    <col min="2561" max="2561" width="1.77734375" style="221" customWidth="1"/>
    <col min="2562" max="2562" width="3.21875" style="221" customWidth="1"/>
    <col min="2563" max="2563" width="14.21875" style="221" customWidth="1"/>
    <col min="2564" max="2574" width="7.77734375" style="221" customWidth="1"/>
    <col min="2575" max="2580" width="7.6640625" style="221" customWidth="1"/>
    <col min="2581" max="2581" width="1.77734375" style="221" customWidth="1"/>
    <col min="2582" max="2816" width="9" style="221"/>
    <col min="2817" max="2817" width="1.77734375" style="221" customWidth="1"/>
    <col min="2818" max="2818" width="3.21875" style="221" customWidth="1"/>
    <col min="2819" max="2819" width="14.21875" style="221" customWidth="1"/>
    <col min="2820" max="2830" width="7.77734375" style="221" customWidth="1"/>
    <col min="2831" max="2836" width="7.6640625" style="221" customWidth="1"/>
    <col min="2837" max="2837" width="1.77734375" style="221" customWidth="1"/>
    <col min="2838" max="3072" width="9" style="221"/>
    <col min="3073" max="3073" width="1.77734375" style="221" customWidth="1"/>
    <col min="3074" max="3074" width="3.21875" style="221" customWidth="1"/>
    <col min="3075" max="3075" width="14.21875" style="221" customWidth="1"/>
    <col min="3076" max="3086" width="7.77734375" style="221" customWidth="1"/>
    <col min="3087" max="3092" width="7.6640625" style="221" customWidth="1"/>
    <col min="3093" max="3093" width="1.77734375" style="221" customWidth="1"/>
    <col min="3094" max="3328" width="9" style="221"/>
    <col min="3329" max="3329" width="1.77734375" style="221" customWidth="1"/>
    <col min="3330" max="3330" width="3.21875" style="221" customWidth="1"/>
    <col min="3331" max="3331" width="14.21875" style="221" customWidth="1"/>
    <col min="3332" max="3342" width="7.77734375" style="221" customWidth="1"/>
    <col min="3343" max="3348" width="7.6640625" style="221" customWidth="1"/>
    <col min="3349" max="3349" width="1.77734375" style="221" customWidth="1"/>
    <col min="3350" max="3584" width="9" style="221"/>
    <col min="3585" max="3585" width="1.77734375" style="221" customWidth="1"/>
    <col min="3586" max="3586" width="3.21875" style="221" customWidth="1"/>
    <col min="3587" max="3587" width="14.21875" style="221" customWidth="1"/>
    <col min="3588" max="3598" width="7.77734375" style="221" customWidth="1"/>
    <col min="3599" max="3604" width="7.6640625" style="221" customWidth="1"/>
    <col min="3605" max="3605" width="1.77734375" style="221" customWidth="1"/>
    <col min="3606" max="3840" width="9" style="221"/>
    <col min="3841" max="3841" width="1.77734375" style="221" customWidth="1"/>
    <col min="3842" max="3842" width="3.21875" style="221" customWidth="1"/>
    <col min="3843" max="3843" width="14.21875" style="221" customWidth="1"/>
    <col min="3844" max="3854" width="7.77734375" style="221" customWidth="1"/>
    <col min="3855" max="3860" width="7.6640625" style="221" customWidth="1"/>
    <col min="3861" max="3861" width="1.77734375" style="221" customWidth="1"/>
    <col min="3862" max="4096" width="9" style="221"/>
    <col min="4097" max="4097" width="1.77734375" style="221" customWidth="1"/>
    <col min="4098" max="4098" width="3.21875" style="221" customWidth="1"/>
    <col min="4099" max="4099" width="14.21875" style="221" customWidth="1"/>
    <col min="4100" max="4110" width="7.77734375" style="221" customWidth="1"/>
    <col min="4111" max="4116" width="7.6640625" style="221" customWidth="1"/>
    <col min="4117" max="4117" width="1.77734375" style="221" customWidth="1"/>
    <col min="4118" max="4352" width="9" style="221"/>
    <col min="4353" max="4353" width="1.77734375" style="221" customWidth="1"/>
    <col min="4354" max="4354" width="3.21875" style="221" customWidth="1"/>
    <col min="4355" max="4355" width="14.21875" style="221" customWidth="1"/>
    <col min="4356" max="4366" width="7.77734375" style="221" customWidth="1"/>
    <col min="4367" max="4372" width="7.6640625" style="221" customWidth="1"/>
    <col min="4373" max="4373" width="1.77734375" style="221" customWidth="1"/>
    <col min="4374" max="4608" width="9" style="221"/>
    <col min="4609" max="4609" width="1.77734375" style="221" customWidth="1"/>
    <col min="4610" max="4610" width="3.21875" style="221" customWidth="1"/>
    <col min="4611" max="4611" width="14.21875" style="221" customWidth="1"/>
    <col min="4612" max="4622" width="7.77734375" style="221" customWidth="1"/>
    <col min="4623" max="4628" width="7.6640625" style="221" customWidth="1"/>
    <col min="4629" max="4629" width="1.77734375" style="221" customWidth="1"/>
    <col min="4630" max="4864" width="9" style="221"/>
    <col min="4865" max="4865" width="1.77734375" style="221" customWidth="1"/>
    <col min="4866" max="4866" width="3.21875" style="221" customWidth="1"/>
    <col min="4867" max="4867" width="14.21875" style="221" customWidth="1"/>
    <col min="4868" max="4878" width="7.77734375" style="221" customWidth="1"/>
    <col min="4879" max="4884" width="7.6640625" style="221" customWidth="1"/>
    <col min="4885" max="4885" width="1.77734375" style="221" customWidth="1"/>
    <col min="4886" max="5120" width="9" style="221"/>
    <col min="5121" max="5121" width="1.77734375" style="221" customWidth="1"/>
    <col min="5122" max="5122" width="3.21875" style="221" customWidth="1"/>
    <col min="5123" max="5123" width="14.21875" style="221" customWidth="1"/>
    <col min="5124" max="5134" width="7.77734375" style="221" customWidth="1"/>
    <col min="5135" max="5140" width="7.6640625" style="221" customWidth="1"/>
    <col min="5141" max="5141" width="1.77734375" style="221" customWidth="1"/>
    <col min="5142" max="5376" width="9" style="221"/>
    <col min="5377" max="5377" width="1.77734375" style="221" customWidth="1"/>
    <col min="5378" max="5378" width="3.21875" style="221" customWidth="1"/>
    <col min="5379" max="5379" width="14.21875" style="221" customWidth="1"/>
    <col min="5380" max="5390" width="7.77734375" style="221" customWidth="1"/>
    <col min="5391" max="5396" width="7.6640625" style="221" customWidth="1"/>
    <col min="5397" max="5397" width="1.77734375" style="221" customWidth="1"/>
    <col min="5398" max="5632" width="9" style="221"/>
    <col min="5633" max="5633" width="1.77734375" style="221" customWidth="1"/>
    <col min="5634" max="5634" width="3.21875" style="221" customWidth="1"/>
    <col min="5635" max="5635" width="14.21875" style="221" customWidth="1"/>
    <col min="5636" max="5646" width="7.77734375" style="221" customWidth="1"/>
    <col min="5647" max="5652" width="7.6640625" style="221" customWidth="1"/>
    <col min="5653" max="5653" width="1.77734375" style="221" customWidth="1"/>
    <col min="5654" max="5888" width="9" style="221"/>
    <col min="5889" max="5889" width="1.77734375" style="221" customWidth="1"/>
    <col min="5890" max="5890" width="3.21875" style="221" customWidth="1"/>
    <col min="5891" max="5891" width="14.21875" style="221" customWidth="1"/>
    <col min="5892" max="5902" width="7.77734375" style="221" customWidth="1"/>
    <col min="5903" max="5908" width="7.6640625" style="221" customWidth="1"/>
    <col min="5909" max="5909" width="1.77734375" style="221" customWidth="1"/>
    <col min="5910" max="6144" width="9" style="221"/>
    <col min="6145" max="6145" width="1.77734375" style="221" customWidth="1"/>
    <col min="6146" max="6146" width="3.21875" style="221" customWidth="1"/>
    <col min="6147" max="6147" width="14.21875" style="221" customWidth="1"/>
    <col min="6148" max="6158" width="7.77734375" style="221" customWidth="1"/>
    <col min="6159" max="6164" width="7.6640625" style="221" customWidth="1"/>
    <col min="6165" max="6165" width="1.77734375" style="221" customWidth="1"/>
    <col min="6166" max="6400" width="9" style="221"/>
    <col min="6401" max="6401" width="1.77734375" style="221" customWidth="1"/>
    <col min="6402" max="6402" width="3.21875" style="221" customWidth="1"/>
    <col min="6403" max="6403" width="14.21875" style="221" customWidth="1"/>
    <col min="6404" max="6414" width="7.77734375" style="221" customWidth="1"/>
    <col min="6415" max="6420" width="7.6640625" style="221" customWidth="1"/>
    <col min="6421" max="6421" width="1.77734375" style="221" customWidth="1"/>
    <col min="6422" max="6656" width="9" style="221"/>
    <col min="6657" max="6657" width="1.77734375" style="221" customWidth="1"/>
    <col min="6658" max="6658" width="3.21875" style="221" customWidth="1"/>
    <col min="6659" max="6659" width="14.21875" style="221" customWidth="1"/>
    <col min="6660" max="6670" width="7.77734375" style="221" customWidth="1"/>
    <col min="6671" max="6676" width="7.6640625" style="221" customWidth="1"/>
    <col min="6677" max="6677" width="1.77734375" style="221" customWidth="1"/>
    <col min="6678" max="6912" width="9" style="221"/>
    <col min="6913" max="6913" width="1.77734375" style="221" customWidth="1"/>
    <col min="6914" max="6914" width="3.21875" style="221" customWidth="1"/>
    <col min="6915" max="6915" width="14.21875" style="221" customWidth="1"/>
    <col min="6916" max="6926" width="7.77734375" style="221" customWidth="1"/>
    <col min="6927" max="6932" width="7.6640625" style="221" customWidth="1"/>
    <col min="6933" max="6933" width="1.77734375" style="221" customWidth="1"/>
    <col min="6934" max="7168" width="9" style="221"/>
    <col min="7169" max="7169" width="1.77734375" style="221" customWidth="1"/>
    <col min="7170" max="7170" width="3.21875" style="221" customWidth="1"/>
    <col min="7171" max="7171" width="14.21875" style="221" customWidth="1"/>
    <col min="7172" max="7182" width="7.77734375" style="221" customWidth="1"/>
    <col min="7183" max="7188" width="7.6640625" style="221" customWidth="1"/>
    <col min="7189" max="7189" width="1.77734375" style="221" customWidth="1"/>
    <col min="7190" max="7424" width="9" style="221"/>
    <col min="7425" max="7425" width="1.77734375" style="221" customWidth="1"/>
    <col min="7426" max="7426" width="3.21875" style="221" customWidth="1"/>
    <col min="7427" max="7427" width="14.21875" style="221" customWidth="1"/>
    <col min="7428" max="7438" width="7.77734375" style="221" customWidth="1"/>
    <col min="7439" max="7444" width="7.6640625" style="221" customWidth="1"/>
    <col min="7445" max="7445" width="1.77734375" style="221" customWidth="1"/>
    <col min="7446" max="7680" width="9" style="221"/>
    <col min="7681" max="7681" width="1.77734375" style="221" customWidth="1"/>
    <col min="7682" max="7682" width="3.21875" style="221" customWidth="1"/>
    <col min="7683" max="7683" width="14.21875" style="221" customWidth="1"/>
    <col min="7684" max="7694" width="7.77734375" style="221" customWidth="1"/>
    <col min="7695" max="7700" width="7.6640625" style="221" customWidth="1"/>
    <col min="7701" max="7701" width="1.77734375" style="221" customWidth="1"/>
    <col min="7702" max="7936" width="9" style="221"/>
    <col min="7937" max="7937" width="1.77734375" style="221" customWidth="1"/>
    <col min="7938" max="7938" width="3.21875" style="221" customWidth="1"/>
    <col min="7939" max="7939" width="14.21875" style="221" customWidth="1"/>
    <col min="7940" max="7950" width="7.77734375" style="221" customWidth="1"/>
    <col min="7951" max="7956" width="7.6640625" style="221" customWidth="1"/>
    <col min="7957" max="7957" width="1.77734375" style="221" customWidth="1"/>
    <col min="7958" max="8192" width="9" style="221"/>
    <col min="8193" max="8193" width="1.77734375" style="221" customWidth="1"/>
    <col min="8194" max="8194" width="3.21875" style="221" customWidth="1"/>
    <col min="8195" max="8195" width="14.21875" style="221" customWidth="1"/>
    <col min="8196" max="8206" width="7.77734375" style="221" customWidth="1"/>
    <col min="8207" max="8212" width="7.6640625" style="221" customWidth="1"/>
    <col min="8213" max="8213" width="1.77734375" style="221" customWidth="1"/>
    <col min="8214" max="8448" width="9" style="221"/>
    <col min="8449" max="8449" width="1.77734375" style="221" customWidth="1"/>
    <col min="8450" max="8450" width="3.21875" style="221" customWidth="1"/>
    <col min="8451" max="8451" width="14.21875" style="221" customWidth="1"/>
    <col min="8452" max="8462" width="7.77734375" style="221" customWidth="1"/>
    <col min="8463" max="8468" width="7.6640625" style="221" customWidth="1"/>
    <col min="8469" max="8469" width="1.77734375" style="221" customWidth="1"/>
    <col min="8470" max="8704" width="9" style="221"/>
    <col min="8705" max="8705" width="1.77734375" style="221" customWidth="1"/>
    <col min="8706" max="8706" width="3.21875" style="221" customWidth="1"/>
    <col min="8707" max="8707" width="14.21875" style="221" customWidth="1"/>
    <col min="8708" max="8718" width="7.77734375" style="221" customWidth="1"/>
    <col min="8719" max="8724" width="7.6640625" style="221" customWidth="1"/>
    <col min="8725" max="8725" width="1.77734375" style="221" customWidth="1"/>
    <col min="8726" max="8960" width="9" style="221"/>
    <col min="8961" max="8961" width="1.77734375" style="221" customWidth="1"/>
    <col min="8962" max="8962" width="3.21875" style="221" customWidth="1"/>
    <col min="8963" max="8963" width="14.21875" style="221" customWidth="1"/>
    <col min="8964" max="8974" width="7.77734375" style="221" customWidth="1"/>
    <col min="8975" max="8980" width="7.6640625" style="221" customWidth="1"/>
    <col min="8981" max="8981" width="1.77734375" style="221" customWidth="1"/>
    <col min="8982" max="9216" width="9" style="221"/>
    <col min="9217" max="9217" width="1.77734375" style="221" customWidth="1"/>
    <col min="9218" max="9218" width="3.21875" style="221" customWidth="1"/>
    <col min="9219" max="9219" width="14.21875" style="221" customWidth="1"/>
    <col min="9220" max="9230" width="7.77734375" style="221" customWidth="1"/>
    <col min="9231" max="9236" width="7.6640625" style="221" customWidth="1"/>
    <col min="9237" max="9237" width="1.77734375" style="221" customWidth="1"/>
    <col min="9238" max="9472" width="9" style="221"/>
    <col min="9473" max="9473" width="1.77734375" style="221" customWidth="1"/>
    <col min="9474" max="9474" width="3.21875" style="221" customWidth="1"/>
    <col min="9475" max="9475" width="14.21875" style="221" customWidth="1"/>
    <col min="9476" max="9486" width="7.77734375" style="221" customWidth="1"/>
    <col min="9487" max="9492" width="7.6640625" style="221" customWidth="1"/>
    <col min="9493" max="9493" width="1.77734375" style="221" customWidth="1"/>
    <col min="9494" max="9728" width="9" style="221"/>
    <col min="9729" max="9729" width="1.77734375" style="221" customWidth="1"/>
    <col min="9730" max="9730" width="3.21875" style="221" customWidth="1"/>
    <col min="9731" max="9731" width="14.21875" style="221" customWidth="1"/>
    <col min="9732" max="9742" width="7.77734375" style="221" customWidth="1"/>
    <col min="9743" max="9748" width="7.6640625" style="221" customWidth="1"/>
    <col min="9749" max="9749" width="1.77734375" style="221" customWidth="1"/>
    <col min="9750" max="9984" width="9" style="221"/>
    <col min="9985" max="9985" width="1.77734375" style="221" customWidth="1"/>
    <col min="9986" max="9986" width="3.21875" style="221" customWidth="1"/>
    <col min="9987" max="9987" width="14.21875" style="221" customWidth="1"/>
    <col min="9988" max="9998" width="7.77734375" style="221" customWidth="1"/>
    <col min="9999" max="10004" width="7.6640625" style="221" customWidth="1"/>
    <col min="10005" max="10005" width="1.77734375" style="221" customWidth="1"/>
    <col min="10006" max="10240" width="9" style="221"/>
    <col min="10241" max="10241" width="1.77734375" style="221" customWidth="1"/>
    <col min="10242" max="10242" width="3.21875" style="221" customWidth="1"/>
    <col min="10243" max="10243" width="14.21875" style="221" customWidth="1"/>
    <col min="10244" max="10254" width="7.77734375" style="221" customWidth="1"/>
    <col min="10255" max="10260" width="7.6640625" style="221" customWidth="1"/>
    <col min="10261" max="10261" width="1.77734375" style="221" customWidth="1"/>
    <col min="10262" max="10496" width="9" style="221"/>
    <col min="10497" max="10497" width="1.77734375" style="221" customWidth="1"/>
    <col min="10498" max="10498" width="3.21875" style="221" customWidth="1"/>
    <col min="10499" max="10499" width="14.21875" style="221" customWidth="1"/>
    <col min="10500" max="10510" width="7.77734375" style="221" customWidth="1"/>
    <col min="10511" max="10516" width="7.6640625" style="221" customWidth="1"/>
    <col min="10517" max="10517" width="1.77734375" style="221" customWidth="1"/>
    <col min="10518" max="10752" width="9" style="221"/>
    <col min="10753" max="10753" width="1.77734375" style="221" customWidth="1"/>
    <col min="10754" max="10754" width="3.21875" style="221" customWidth="1"/>
    <col min="10755" max="10755" width="14.21875" style="221" customWidth="1"/>
    <col min="10756" max="10766" width="7.77734375" style="221" customWidth="1"/>
    <col min="10767" max="10772" width="7.6640625" style="221" customWidth="1"/>
    <col min="10773" max="10773" width="1.77734375" style="221" customWidth="1"/>
    <col min="10774" max="11008" width="9" style="221"/>
    <col min="11009" max="11009" width="1.77734375" style="221" customWidth="1"/>
    <col min="11010" max="11010" width="3.21875" style="221" customWidth="1"/>
    <col min="11011" max="11011" width="14.21875" style="221" customWidth="1"/>
    <col min="11012" max="11022" width="7.77734375" style="221" customWidth="1"/>
    <col min="11023" max="11028" width="7.6640625" style="221" customWidth="1"/>
    <col min="11029" max="11029" width="1.77734375" style="221" customWidth="1"/>
    <col min="11030" max="11264" width="9" style="221"/>
    <col min="11265" max="11265" width="1.77734375" style="221" customWidth="1"/>
    <col min="11266" max="11266" width="3.21875" style="221" customWidth="1"/>
    <col min="11267" max="11267" width="14.21875" style="221" customWidth="1"/>
    <col min="11268" max="11278" width="7.77734375" style="221" customWidth="1"/>
    <col min="11279" max="11284" width="7.6640625" style="221" customWidth="1"/>
    <col min="11285" max="11285" width="1.77734375" style="221" customWidth="1"/>
    <col min="11286" max="11520" width="9" style="221"/>
    <col min="11521" max="11521" width="1.77734375" style="221" customWidth="1"/>
    <col min="11522" max="11522" width="3.21875" style="221" customWidth="1"/>
    <col min="11523" max="11523" width="14.21875" style="221" customWidth="1"/>
    <col min="11524" max="11534" width="7.77734375" style="221" customWidth="1"/>
    <col min="11535" max="11540" width="7.6640625" style="221" customWidth="1"/>
    <col min="11541" max="11541" width="1.77734375" style="221" customWidth="1"/>
    <col min="11542" max="11776" width="9" style="221"/>
    <col min="11777" max="11777" width="1.77734375" style="221" customWidth="1"/>
    <col min="11778" max="11778" width="3.21875" style="221" customWidth="1"/>
    <col min="11779" max="11779" width="14.21875" style="221" customWidth="1"/>
    <col min="11780" max="11790" width="7.77734375" style="221" customWidth="1"/>
    <col min="11791" max="11796" width="7.6640625" style="221" customWidth="1"/>
    <col min="11797" max="11797" width="1.77734375" style="221" customWidth="1"/>
    <col min="11798" max="12032" width="9" style="221"/>
    <col min="12033" max="12033" width="1.77734375" style="221" customWidth="1"/>
    <col min="12034" max="12034" width="3.21875" style="221" customWidth="1"/>
    <col min="12035" max="12035" width="14.21875" style="221" customWidth="1"/>
    <col min="12036" max="12046" width="7.77734375" style="221" customWidth="1"/>
    <col min="12047" max="12052" width="7.6640625" style="221" customWidth="1"/>
    <col min="12053" max="12053" width="1.77734375" style="221" customWidth="1"/>
    <col min="12054" max="12288" width="9" style="221"/>
    <col min="12289" max="12289" width="1.77734375" style="221" customWidth="1"/>
    <col min="12290" max="12290" width="3.21875" style="221" customWidth="1"/>
    <col min="12291" max="12291" width="14.21875" style="221" customWidth="1"/>
    <col min="12292" max="12302" width="7.77734375" style="221" customWidth="1"/>
    <col min="12303" max="12308" width="7.6640625" style="221" customWidth="1"/>
    <col min="12309" max="12309" width="1.77734375" style="221" customWidth="1"/>
    <col min="12310" max="12544" width="9" style="221"/>
    <col min="12545" max="12545" width="1.77734375" style="221" customWidth="1"/>
    <col min="12546" max="12546" width="3.21875" style="221" customWidth="1"/>
    <col min="12547" max="12547" width="14.21875" style="221" customWidth="1"/>
    <col min="12548" max="12558" width="7.77734375" style="221" customWidth="1"/>
    <col min="12559" max="12564" width="7.6640625" style="221" customWidth="1"/>
    <col min="12565" max="12565" width="1.77734375" style="221" customWidth="1"/>
    <col min="12566" max="12800" width="9" style="221"/>
    <col min="12801" max="12801" width="1.77734375" style="221" customWidth="1"/>
    <col min="12802" max="12802" width="3.21875" style="221" customWidth="1"/>
    <col min="12803" max="12803" width="14.21875" style="221" customWidth="1"/>
    <col min="12804" max="12814" width="7.77734375" style="221" customWidth="1"/>
    <col min="12815" max="12820" width="7.6640625" style="221" customWidth="1"/>
    <col min="12821" max="12821" width="1.77734375" style="221" customWidth="1"/>
    <col min="12822" max="13056" width="9" style="221"/>
    <col min="13057" max="13057" width="1.77734375" style="221" customWidth="1"/>
    <col min="13058" max="13058" width="3.21875" style="221" customWidth="1"/>
    <col min="13059" max="13059" width="14.21875" style="221" customWidth="1"/>
    <col min="13060" max="13070" width="7.77734375" style="221" customWidth="1"/>
    <col min="13071" max="13076" width="7.6640625" style="221" customWidth="1"/>
    <col min="13077" max="13077" width="1.77734375" style="221" customWidth="1"/>
    <col min="13078" max="13312" width="9" style="221"/>
    <col min="13313" max="13313" width="1.77734375" style="221" customWidth="1"/>
    <col min="13314" max="13314" width="3.21875" style="221" customWidth="1"/>
    <col min="13315" max="13315" width="14.21875" style="221" customWidth="1"/>
    <col min="13316" max="13326" width="7.77734375" style="221" customWidth="1"/>
    <col min="13327" max="13332" width="7.6640625" style="221" customWidth="1"/>
    <col min="13333" max="13333" width="1.77734375" style="221" customWidth="1"/>
    <col min="13334" max="13568" width="9" style="221"/>
    <col min="13569" max="13569" width="1.77734375" style="221" customWidth="1"/>
    <col min="13570" max="13570" width="3.21875" style="221" customWidth="1"/>
    <col min="13571" max="13571" width="14.21875" style="221" customWidth="1"/>
    <col min="13572" max="13582" width="7.77734375" style="221" customWidth="1"/>
    <col min="13583" max="13588" width="7.6640625" style="221" customWidth="1"/>
    <col min="13589" max="13589" width="1.77734375" style="221" customWidth="1"/>
    <col min="13590" max="13824" width="9" style="221"/>
    <col min="13825" max="13825" width="1.77734375" style="221" customWidth="1"/>
    <col min="13826" max="13826" width="3.21875" style="221" customWidth="1"/>
    <col min="13827" max="13827" width="14.21875" style="221" customWidth="1"/>
    <col min="13828" max="13838" width="7.77734375" style="221" customWidth="1"/>
    <col min="13839" max="13844" width="7.6640625" style="221" customWidth="1"/>
    <col min="13845" max="13845" width="1.77734375" style="221" customWidth="1"/>
    <col min="13846" max="14080" width="9" style="221"/>
    <col min="14081" max="14081" width="1.77734375" style="221" customWidth="1"/>
    <col min="14082" max="14082" width="3.21875" style="221" customWidth="1"/>
    <col min="14083" max="14083" width="14.21875" style="221" customWidth="1"/>
    <col min="14084" max="14094" width="7.77734375" style="221" customWidth="1"/>
    <col min="14095" max="14100" width="7.6640625" style="221" customWidth="1"/>
    <col min="14101" max="14101" width="1.77734375" style="221" customWidth="1"/>
    <col min="14102" max="14336" width="9" style="221"/>
    <col min="14337" max="14337" width="1.77734375" style="221" customWidth="1"/>
    <col min="14338" max="14338" width="3.21875" style="221" customWidth="1"/>
    <col min="14339" max="14339" width="14.21875" style="221" customWidth="1"/>
    <col min="14340" max="14350" width="7.77734375" style="221" customWidth="1"/>
    <col min="14351" max="14356" width="7.6640625" style="221" customWidth="1"/>
    <col min="14357" max="14357" width="1.77734375" style="221" customWidth="1"/>
    <col min="14358" max="14592" width="9" style="221"/>
    <col min="14593" max="14593" width="1.77734375" style="221" customWidth="1"/>
    <col min="14594" max="14594" width="3.21875" style="221" customWidth="1"/>
    <col min="14595" max="14595" width="14.21875" style="221" customWidth="1"/>
    <col min="14596" max="14606" width="7.77734375" style="221" customWidth="1"/>
    <col min="14607" max="14612" width="7.6640625" style="221" customWidth="1"/>
    <col min="14613" max="14613" width="1.77734375" style="221" customWidth="1"/>
    <col min="14614" max="14848" width="9" style="221"/>
    <col min="14849" max="14849" width="1.77734375" style="221" customWidth="1"/>
    <col min="14850" max="14850" width="3.21875" style="221" customWidth="1"/>
    <col min="14851" max="14851" width="14.21875" style="221" customWidth="1"/>
    <col min="14852" max="14862" width="7.77734375" style="221" customWidth="1"/>
    <col min="14863" max="14868" width="7.6640625" style="221" customWidth="1"/>
    <col min="14869" max="14869" width="1.77734375" style="221" customWidth="1"/>
    <col min="14870" max="15104" width="9" style="221"/>
    <col min="15105" max="15105" width="1.77734375" style="221" customWidth="1"/>
    <col min="15106" max="15106" width="3.21875" style="221" customWidth="1"/>
    <col min="15107" max="15107" width="14.21875" style="221" customWidth="1"/>
    <col min="15108" max="15118" width="7.77734375" style="221" customWidth="1"/>
    <col min="15119" max="15124" width="7.6640625" style="221" customWidth="1"/>
    <col min="15125" max="15125" width="1.77734375" style="221" customWidth="1"/>
    <col min="15126" max="15360" width="9" style="221"/>
    <col min="15361" max="15361" width="1.77734375" style="221" customWidth="1"/>
    <col min="15362" max="15362" width="3.21875" style="221" customWidth="1"/>
    <col min="15363" max="15363" width="14.21875" style="221" customWidth="1"/>
    <col min="15364" max="15374" width="7.77734375" style="221" customWidth="1"/>
    <col min="15375" max="15380" width="7.6640625" style="221" customWidth="1"/>
    <col min="15381" max="15381" width="1.77734375" style="221" customWidth="1"/>
    <col min="15382" max="15616" width="9" style="221"/>
    <col min="15617" max="15617" width="1.77734375" style="221" customWidth="1"/>
    <col min="15618" max="15618" width="3.21875" style="221" customWidth="1"/>
    <col min="15619" max="15619" width="14.21875" style="221" customWidth="1"/>
    <col min="15620" max="15630" width="7.77734375" style="221" customWidth="1"/>
    <col min="15631" max="15636" width="7.6640625" style="221" customWidth="1"/>
    <col min="15637" max="15637" width="1.77734375" style="221" customWidth="1"/>
    <col min="15638" max="15872" width="9" style="221"/>
    <col min="15873" max="15873" width="1.77734375" style="221" customWidth="1"/>
    <col min="15874" max="15874" width="3.21875" style="221" customWidth="1"/>
    <col min="15875" max="15875" width="14.21875" style="221" customWidth="1"/>
    <col min="15876" max="15886" width="7.77734375" style="221" customWidth="1"/>
    <col min="15887" max="15892" width="7.6640625" style="221" customWidth="1"/>
    <col min="15893" max="15893" width="1.77734375" style="221" customWidth="1"/>
    <col min="15894" max="16128" width="9" style="221"/>
    <col min="16129" max="16129" width="1.77734375" style="221" customWidth="1"/>
    <col min="16130" max="16130" width="3.21875" style="221" customWidth="1"/>
    <col min="16131" max="16131" width="14.21875" style="221" customWidth="1"/>
    <col min="16132" max="16142" width="7.77734375" style="221" customWidth="1"/>
    <col min="16143" max="16148" width="7.6640625" style="221" customWidth="1"/>
    <col min="16149" max="16149" width="1.77734375" style="221" customWidth="1"/>
    <col min="16150" max="16384" width="9" style="221"/>
  </cols>
  <sheetData>
    <row r="1" spans="2:20" x14ac:dyDescent="0.2">
      <c r="B1" s="221" t="s">
        <v>269</v>
      </c>
    </row>
    <row r="2" spans="2:20" s="222" customFormat="1" ht="16.2" x14ac:dyDescent="0.2">
      <c r="B2" s="420" t="s">
        <v>270</v>
      </c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</row>
    <row r="3" spans="2:20" s="222" customFormat="1" ht="16.2" x14ac:dyDescent="0.2"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</row>
    <row r="4" spans="2:20" ht="24" customHeight="1" x14ac:dyDescent="0.2">
      <c r="B4" s="223" t="s">
        <v>244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</row>
    <row r="5" spans="2:20" ht="25.5" customHeight="1" thickBot="1" x14ac:dyDescent="0.25">
      <c r="B5" s="225"/>
      <c r="C5" s="226"/>
      <c r="D5" s="226" t="s">
        <v>245</v>
      </c>
      <c r="E5" s="226" t="s">
        <v>246</v>
      </c>
      <c r="F5" s="226" t="s">
        <v>247</v>
      </c>
      <c r="G5" s="226" t="s">
        <v>248</v>
      </c>
      <c r="H5" s="226" t="s">
        <v>249</v>
      </c>
      <c r="I5" s="226" t="s">
        <v>250</v>
      </c>
      <c r="J5" s="226" t="s">
        <v>251</v>
      </c>
      <c r="K5" s="226" t="s">
        <v>252</v>
      </c>
      <c r="L5" s="226" t="s">
        <v>253</v>
      </c>
      <c r="M5" s="226" t="s">
        <v>254</v>
      </c>
      <c r="N5" s="226" t="s">
        <v>255</v>
      </c>
      <c r="O5" s="226" t="s">
        <v>256</v>
      </c>
      <c r="P5" s="227" t="s">
        <v>257</v>
      </c>
    </row>
    <row r="6" spans="2:20" ht="48" customHeight="1" thickBot="1" x14ac:dyDescent="0.25">
      <c r="B6" s="228" t="s">
        <v>258</v>
      </c>
      <c r="C6" s="229" t="s">
        <v>259</v>
      </c>
      <c r="D6" s="229"/>
      <c r="E6" s="229"/>
      <c r="F6" s="229"/>
      <c r="G6" s="229"/>
      <c r="H6" s="229"/>
      <c r="I6" s="229"/>
      <c r="J6" s="229"/>
      <c r="K6" s="229"/>
      <c r="L6" s="230"/>
      <c r="M6" s="230"/>
      <c r="N6" s="230"/>
      <c r="O6" s="231"/>
      <c r="P6" s="232" t="s">
        <v>260</v>
      </c>
      <c r="Q6" s="233"/>
      <c r="S6" s="234"/>
    </row>
    <row r="7" spans="2:20" ht="54" customHeight="1" thickBot="1" x14ac:dyDescent="0.2">
      <c r="B7" s="228" t="s">
        <v>261</v>
      </c>
      <c r="C7" s="243" t="s">
        <v>271</v>
      </c>
      <c r="D7" s="229"/>
      <c r="E7" s="229"/>
      <c r="F7" s="229"/>
      <c r="G7" s="229"/>
      <c r="H7" s="229"/>
      <c r="I7" s="229"/>
      <c r="J7" s="229"/>
      <c r="K7" s="229"/>
      <c r="L7" s="230"/>
      <c r="M7" s="230"/>
      <c r="N7" s="230"/>
      <c r="O7" s="235"/>
      <c r="P7" s="236" t="s">
        <v>263</v>
      </c>
      <c r="Q7" s="237" t="s">
        <v>264</v>
      </c>
      <c r="R7" s="238"/>
      <c r="S7" s="221" t="s">
        <v>272</v>
      </c>
    </row>
    <row r="8" spans="2:20" ht="24" customHeight="1" x14ac:dyDescent="0.2"/>
    <row r="9" spans="2:20" ht="24" customHeight="1" x14ac:dyDescent="0.2">
      <c r="B9" s="223" t="s">
        <v>266</v>
      </c>
      <c r="C9" s="224"/>
      <c r="D9" s="224"/>
      <c r="E9" s="224"/>
      <c r="F9" s="224"/>
      <c r="G9" s="224"/>
      <c r="H9" s="224"/>
      <c r="I9" s="224"/>
      <c r="J9" s="224"/>
      <c r="K9" s="224"/>
      <c r="L9" s="224"/>
    </row>
    <row r="10" spans="2:20" ht="25.5" customHeight="1" thickBot="1" x14ac:dyDescent="0.25">
      <c r="B10" s="225"/>
      <c r="C10" s="226"/>
      <c r="D10" s="239" t="s">
        <v>267</v>
      </c>
      <c r="E10" s="239" t="s">
        <v>267</v>
      </c>
      <c r="F10" s="239" t="s">
        <v>267</v>
      </c>
      <c r="G10" s="240" t="s">
        <v>256</v>
      </c>
      <c r="H10" s="244" t="s">
        <v>257</v>
      </c>
    </row>
    <row r="11" spans="2:20" ht="48" customHeight="1" thickBot="1" x14ac:dyDescent="0.25">
      <c r="B11" s="228" t="s">
        <v>258</v>
      </c>
      <c r="C11" s="229" t="s">
        <v>259</v>
      </c>
      <c r="D11" s="230"/>
      <c r="E11" s="230"/>
      <c r="F11" s="241"/>
      <c r="G11" s="242"/>
      <c r="H11" s="232" t="s">
        <v>260</v>
      </c>
      <c r="I11" s="233"/>
      <c r="K11" s="234"/>
    </row>
    <row r="12" spans="2:20" ht="54" customHeight="1" thickBot="1" x14ac:dyDescent="0.2">
      <c r="B12" s="228" t="s">
        <v>261</v>
      </c>
      <c r="C12" s="243" t="s">
        <v>271</v>
      </c>
      <c r="D12" s="230"/>
      <c r="E12" s="230"/>
      <c r="F12" s="241"/>
      <c r="G12" s="242"/>
      <c r="H12" s="236" t="s">
        <v>263</v>
      </c>
      <c r="I12" s="237" t="s">
        <v>264</v>
      </c>
      <c r="J12" s="238"/>
      <c r="K12" s="221" t="s">
        <v>272</v>
      </c>
    </row>
    <row r="13" spans="2:20" ht="24" customHeight="1" x14ac:dyDescent="0.2"/>
    <row r="14" spans="2:20" ht="82.5" customHeight="1" x14ac:dyDescent="0.2">
      <c r="B14" s="421" t="s">
        <v>268</v>
      </c>
      <c r="C14" s="422"/>
      <c r="D14" s="422"/>
      <c r="E14" s="422"/>
      <c r="F14" s="422"/>
      <c r="G14" s="422"/>
      <c r="H14" s="422"/>
      <c r="I14" s="422"/>
      <c r="J14" s="422"/>
      <c r="K14" s="422"/>
      <c r="L14" s="422"/>
      <c r="M14" s="422"/>
      <c r="N14" s="422"/>
      <c r="O14" s="422"/>
      <c r="P14" s="422"/>
      <c r="Q14" s="422"/>
      <c r="R14" s="422"/>
      <c r="S14" s="422"/>
      <c r="T14" s="423"/>
    </row>
    <row r="15" spans="2:20" ht="9.75" customHeight="1" x14ac:dyDescent="0.2"/>
  </sheetData>
  <mergeCells count="2">
    <mergeCell ref="B2:T3"/>
    <mergeCell ref="B14:T14"/>
  </mergeCells>
  <phoneticPr fontId="1"/>
  <printOptions horizontalCentered="1" verticalCentered="1"/>
  <pageMargins left="0.19685039370078741" right="0.19685039370078741" top="0.47244094488188981" bottom="0.59055118110236227" header="0.27559055118110237" footer="0.5118110236220472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チェックリスト</vt:lpstr>
      <vt:lpstr>体制等状況一覧表</vt:lpstr>
      <vt:lpstr>(別紙7)勤務形態一覧表</vt:lpstr>
      <vt:lpstr>(別紙7)記入例</vt:lpstr>
      <vt:lpstr>(別紙12-4)サービス提供体制</vt:lpstr>
      <vt:lpstr>(別紙19)ＡＤＬ</vt:lpstr>
      <vt:lpstr>(参考1‐1)確認票</vt:lpstr>
      <vt:lpstr>(参考1‐2)確認票</vt:lpstr>
      <vt:lpstr>'(参考1‐1)確認票'!Print_Area</vt:lpstr>
      <vt:lpstr>'(参考1‐2)確認票'!Print_Area</vt:lpstr>
      <vt:lpstr>'(別紙12-4)サービス提供体制'!Print_Area</vt:lpstr>
      <vt:lpstr>'(別紙19)ＡＤＬ'!Print_Area</vt:lpstr>
      <vt:lpstr>'(別紙7)記入例'!Print_Area</vt:lpstr>
      <vt:lpstr>'(別紙7)勤務形態一覧表'!Print_Area</vt:lpstr>
      <vt:lpstr>体制等状況一覧表!Print_Area</vt:lpstr>
      <vt:lpstr>チェックリスト!Print_Titles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N19091</dc:creator>
  <cp:lastModifiedBy>N19091</cp:lastModifiedBy>
  <dcterms:created xsi:type="dcterms:W3CDTF">2019-12-19T02:08:17Z</dcterms:created>
  <dcterms:modified xsi:type="dcterms:W3CDTF">2019-12-19T02:08:17Z</dcterms:modified>
</cp:coreProperties>
</file>